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te\Desktop\給食プロポ公開\"/>
    </mc:Choice>
  </mc:AlternateContent>
  <bookViews>
    <workbookView xWindow="0" yWindow="0" windowWidth="28800" windowHeight="12450"/>
  </bookViews>
  <sheets>
    <sheet name="様式8" sheetId="1" r:id="rId1"/>
  </sheets>
  <definedNames>
    <definedName name="_xlnm.Print_Area" localSheetId="0">様式8!$B$1:$K$50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<sst xmlns="http://schemas.openxmlformats.org/spreadsheetml/2006/main" count="64" uniqueCount="49">
  <si>
    <t>区分</t>
    <rPh sb="0" eb="2">
      <t>クブン</t>
    </rPh>
    <phoneticPr fontId="1"/>
  </si>
  <si>
    <t>調　乳</t>
    <rPh sb="0" eb="1">
      <t>チョウ</t>
    </rPh>
    <rPh sb="2" eb="3">
      <t>チチ</t>
    </rPh>
    <phoneticPr fontId="1"/>
  </si>
  <si>
    <t>小児おやつ</t>
    <rPh sb="0" eb="2">
      <t>ショウニ</t>
    </rPh>
    <phoneticPr fontId="1"/>
  </si>
  <si>
    <t>濃厚流動食</t>
    <rPh sb="0" eb="2">
      <t>ノウコウ</t>
    </rPh>
    <rPh sb="2" eb="5">
      <t>リュウドウショク</t>
    </rPh>
    <phoneticPr fontId="1"/>
  </si>
  <si>
    <t>患者給食</t>
    <rPh sb="0" eb="2">
      <t>カンジャ</t>
    </rPh>
    <rPh sb="2" eb="4">
      <t>キュウショク</t>
    </rPh>
    <phoneticPr fontId="1"/>
  </si>
  <si>
    <t>積算金額
（消費税抜き）</t>
    <rPh sb="0" eb="2">
      <t>セキサン</t>
    </rPh>
    <rPh sb="2" eb="4">
      <t>キンガク</t>
    </rPh>
    <rPh sb="6" eb="9">
      <t>ショウヒゼイ</t>
    </rPh>
    <rPh sb="9" eb="10">
      <t>ヌ</t>
    </rPh>
    <phoneticPr fontId="1"/>
  </si>
  <si>
    <t>一般食</t>
    <rPh sb="0" eb="2">
      <t>イッパン</t>
    </rPh>
    <rPh sb="2" eb="3">
      <t>ショク</t>
    </rPh>
    <phoneticPr fontId="1"/>
  </si>
  <si>
    <t>食材料費</t>
    <rPh sb="0" eb="1">
      <t>ショク</t>
    </rPh>
    <rPh sb="1" eb="3">
      <t>ザイリョウ</t>
    </rPh>
    <rPh sb="3" eb="4">
      <t>ヒ</t>
    </rPh>
    <phoneticPr fontId="1"/>
  </si>
  <si>
    <t>管理費※</t>
    <rPh sb="0" eb="2">
      <t>カンリ</t>
    </rPh>
    <rPh sb="2" eb="3">
      <t>ヒ</t>
    </rPh>
    <phoneticPr fontId="1"/>
  </si>
  <si>
    <t>単価</t>
    <rPh sb="0" eb="2">
      <t>タンカ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</si>
  <si>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</si>
  <si>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</si>
  <si>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</si>
  <si>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特別食</t>
    <rPh sb="0" eb="2">
      <t>トクベツ</t>
    </rPh>
    <rPh sb="2" eb="3">
      <t>ショク</t>
    </rPh>
    <phoneticPr fontId="1"/>
  </si>
  <si>
    <t>出産お祝膳</t>
    <rPh sb="0" eb="2">
      <t>シュッサン</t>
    </rPh>
    <rPh sb="3" eb="4">
      <t>イワ</t>
    </rPh>
    <rPh sb="4" eb="5">
      <t>ゼン</t>
    </rPh>
    <phoneticPr fontId="1"/>
  </si>
  <si>
    <t>朝食</t>
    <rPh sb="0" eb="2">
      <t>チョウショク</t>
    </rPh>
    <phoneticPr fontId="1"/>
  </si>
  <si>
    <t>午前間食</t>
    <rPh sb="0" eb="2">
      <t>ゴゼン</t>
    </rPh>
    <rPh sb="2" eb="4">
      <t>カンショク</t>
    </rPh>
    <phoneticPr fontId="1"/>
  </si>
  <si>
    <t>午後間食</t>
    <rPh sb="0" eb="2">
      <t>ゴゴ</t>
    </rPh>
    <rPh sb="2" eb="4">
      <t>カンショク</t>
    </rPh>
    <phoneticPr fontId="1"/>
  </si>
  <si>
    <t>夕食</t>
    <rPh sb="0" eb="2">
      <t>ユウショク</t>
    </rPh>
    <phoneticPr fontId="1"/>
  </si>
  <si>
    <t>昼食</t>
    <rPh sb="0" eb="2">
      <t>チュウショク</t>
    </rPh>
    <phoneticPr fontId="1"/>
  </si>
  <si>
    <t>産後一般食</t>
    <rPh sb="0" eb="2">
      <t>サンゴ</t>
    </rPh>
    <rPh sb="2" eb="4">
      <t>イッパン</t>
    </rPh>
    <rPh sb="4" eb="5">
      <t>ショク</t>
    </rPh>
    <phoneticPr fontId="1"/>
  </si>
  <si>
    <t>検査食</t>
    <rPh sb="0" eb="2">
      <t>ケンサ</t>
    </rPh>
    <rPh sb="2" eb="3">
      <t>ショク</t>
    </rPh>
    <phoneticPr fontId="1"/>
  </si>
  <si>
    <t>病院支給</t>
    <rPh sb="0" eb="2">
      <t>ビョウイン</t>
    </rPh>
    <rPh sb="2" eb="4">
      <t>シキュウ</t>
    </rPh>
    <phoneticPr fontId="1"/>
  </si>
  <si>
    <t>※</t>
    <phoneticPr fontId="1"/>
  </si>
  <si>
    <t>注意</t>
    <rPh sb="0" eb="2">
      <t>チュウイ</t>
    </rPh>
    <phoneticPr fontId="1"/>
  </si>
  <si>
    <t>産後おやつ</t>
    <rPh sb="0" eb="2">
      <t>サンゴ</t>
    </rPh>
    <phoneticPr fontId="1"/>
  </si>
  <si>
    <t>(A)</t>
    <phoneticPr fontId="1"/>
  </si>
  <si>
    <t>(B)</t>
    <phoneticPr fontId="1"/>
  </si>
  <si>
    <t>(C)</t>
    <phoneticPr fontId="1"/>
  </si>
  <si>
    <t>A×（B＋C)</t>
    <phoneticPr fontId="1"/>
  </si>
  <si>
    <t>(B＋C)</t>
    <phoneticPr fontId="1"/>
  </si>
  <si>
    <t>給食業務に要する経費の内、食材料費以外の人件費等を記載してください。</t>
    <rPh sb="0" eb="2">
      <t>キュウショク</t>
    </rPh>
    <rPh sb="2" eb="4">
      <t>ギョウム</t>
    </rPh>
    <rPh sb="5" eb="6">
      <t>ヨウ</t>
    </rPh>
    <rPh sb="8" eb="10">
      <t>ケイヒ</t>
    </rPh>
    <rPh sb="11" eb="12">
      <t>ウチ</t>
    </rPh>
    <rPh sb="13" eb="15">
      <t>ショクザイ</t>
    </rPh>
    <rPh sb="15" eb="16">
      <t>リョウ</t>
    </rPh>
    <rPh sb="16" eb="17">
      <t>ヒ</t>
    </rPh>
    <rPh sb="17" eb="19">
      <t>イガイ</t>
    </rPh>
    <rPh sb="20" eb="23">
      <t>ジンケンヒ</t>
    </rPh>
    <rPh sb="23" eb="24">
      <t>トウ</t>
    </rPh>
    <rPh sb="25" eb="27">
      <t>キサイ</t>
    </rPh>
    <phoneticPr fontId="1"/>
  </si>
  <si>
    <t>1人１食当たり（消費税抜き）</t>
    <rPh sb="1" eb="2">
      <t>ニン</t>
    </rPh>
    <rPh sb="3" eb="4">
      <t>ショク</t>
    </rPh>
    <rPh sb="4" eb="5">
      <t>ア</t>
    </rPh>
    <rPh sb="8" eb="11">
      <t>ショウヒゼイ</t>
    </rPh>
    <rPh sb="11" eb="12">
      <t>ヌ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</si>
  <si>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</si>
  <si>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</si>
  <si>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印　　　</t>
    <rPh sb="0" eb="1">
      <t>イン</t>
    </rPh>
    <phoneticPr fontId="1"/>
  </si>
  <si>
    <t>【想定】
月間食数
(食)</t>
    <rPh sb="1" eb="3">
      <t>ソウテイ</t>
    </rPh>
    <rPh sb="5" eb="7">
      <t>ゲッカン</t>
    </rPh>
    <rPh sb="7" eb="8">
      <t>ショク</t>
    </rPh>
    <rPh sb="8" eb="9">
      <t>スウ</t>
    </rPh>
    <rPh sb="11" eb="12">
      <t>ショク</t>
    </rPh>
    <phoneticPr fontId="1"/>
  </si>
  <si>
    <t>院内保育所給食</t>
    <rPh sb="0" eb="1">
      <t>イン</t>
    </rPh>
    <rPh sb="1" eb="2">
      <t>ナイ</t>
    </rPh>
    <rPh sb="2" eb="4">
      <t>ホイク</t>
    </rPh>
    <rPh sb="4" eb="5">
      <t>ショ</t>
    </rPh>
    <rPh sb="5" eb="7">
      <t>キュウショク</t>
    </rPh>
    <phoneticPr fontId="1"/>
  </si>
  <si>
    <t>合　計（D)</t>
    <rPh sb="0" eb="1">
      <t>ア</t>
    </rPh>
    <rPh sb="2" eb="3">
      <t>ケイ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</si>
  <si>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</si>
  <si>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</si>
  <si>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 xml:space="preserve">  沼津市立病院患者及び院内保育所給食業務委託　参考見積書</t>
    <rPh sb="2" eb="4">
      <t>ヌマヅ</t>
    </rPh>
    <rPh sb="4" eb="6">
      <t>シリツ</t>
    </rPh>
    <rPh sb="6" eb="8">
      <t>ビョウイン</t>
    </rPh>
    <rPh sb="8" eb="10">
      <t>カンジャ</t>
    </rPh>
    <rPh sb="10" eb="11">
      <t>オヨ</t>
    </rPh>
    <rPh sb="12" eb="14">
      <t>インナイ</t>
    </rPh>
    <rPh sb="14" eb="16">
      <t>ホイク</t>
    </rPh>
    <rPh sb="16" eb="17">
      <t>ショ</t>
    </rPh>
    <rPh sb="17" eb="19">
      <t>キュウショク</t>
    </rPh>
    <rPh sb="19" eb="21">
      <t>ギョウム</t>
    </rPh>
    <rPh sb="21" eb="23">
      <t>イタク</t>
    </rPh>
    <rPh sb="24" eb="26">
      <t>サンコウ</t>
    </rPh>
    <rPh sb="26" eb="29">
      <t>ミツモリショ</t>
    </rPh>
    <phoneticPr fontId="1"/>
  </si>
  <si>
    <t>・産後おやつは、午前・午後の２回提供になりますので、一日あたりの単価を記載してください。</t>
    <rPh sb="1" eb="3">
      <t>サンゴ</t>
    </rPh>
    <rPh sb="8" eb="10">
      <t>ゴゼン</t>
    </rPh>
    <rPh sb="11" eb="13">
      <t>ゴゴ</t>
    </rPh>
    <rPh sb="15" eb="16">
      <t>カイ</t>
    </rPh>
    <rPh sb="16" eb="18">
      <t>テイキョウ</t>
    </rPh>
    <rPh sb="26" eb="28">
      <t>イチニチ</t>
    </rPh>
    <rPh sb="32" eb="34">
      <t>タンカ</t>
    </rPh>
    <rPh sb="35" eb="37">
      <t>キサイ</t>
    </rPh>
    <phoneticPr fontId="1"/>
  </si>
  <si>
    <t>・小児おやつは、午後１回の提供です。食材は一般食または特別食の食材の一部を使用してください。</t>
    <rPh sb="1" eb="3">
      <t>ショウニ</t>
    </rPh>
    <rPh sb="8" eb="10">
      <t>ゴゴ</t>
    </rPh>
    <rPh sb="11" eb="12">
      <t>カイ</t>
    </rPh>
    <rPh sb="13" eb="15">
      <t>テイキョウ</t>
    </rPh>
    <rPh sb="18" eb="20">
      <t>ショクザイ</t>
    </rPh>
    <rPh sb="21" eb="24">
      <t>イッパンショク</t>
    </rPh>
    <rPh sb="27" eb="30">
      <t>トクベツショク</t>
    </rPh>
    <rPh sb="31" eb="33">
      <t>ショクザイ</t>
    </rPh>
    <rPh sb="34" eb="36">
      <t>イチブ</t>
    </rPh>
    <rPh sb="37" eb="39">
      <t>シヨウ</t>
    </rPh>
    <phoneticPr fontId="1"/>
  </si>
  <si>
    <t>・合計（D)は、患者給食と院内保育所給食の合計額が、10,976,415円(税抜)を超えない金額とします。</t>
    <rPh sb="17" eb="18">
      <t>ショ</t>
    </rPh>
    <rPh sb="36" eb="37">
      <t>エン</t>
    </rPh>
    <phoneticPr fontId="1"/>
  </si>
  <si>
    <t>「別献立にする」など、妊産婦の食欲をそそる工夫をしてください。</t>
    <rPh sb="2" eb="4">
      <t>コンダテ</t>
    </rPh>
    <rPh sb="21" eb="23">
      <t>クフウ</t>
    </rPh>
    <phoneticPr fontId="1"/>
  </si>
  <si>
    <t>・産後一般食は、妊婦が出産から退院までの間提供する食事であり、「一般食に特別な食材を加える」・</t>
    <rPh sb="1" eb="3">
      <t>サンゴ</t>
    </rPh>
    <rPh sb="3" eb="5">
      <t>イッパン</t>
    </rPh>
    <rPh sb="5" eb="6">
      <t>ショク</t>
    </rPh>
    <rPh sb="8" eb="10">
      <t>ニンプ</t>
    </rPh>
    <rPh sb="11" eb="13">
      <t>シュッサン</t>
    </rPh>
    <rPh sb="15" eb="17">
      <t>タイイン</t>
    </rPh>
    <rPh sb="20" eb="21">
      <t>アイダ</t>
    </rPh>
    <rPh sb="21" eb="23">
      <t>テイキョウ</t>
    </rPh>
    <rPh sb="25" eb="27">
      <t>ショクジ</t>
    </rPh>
    <rPh sb="32" eb="34">
      <t>イッパン</t>
    </rPh>
    <rPh sb="34" eb="35">
      <t>ショク</t>
    </rPh>
    <rPh sb="36" eb="38">
      <t>トクベツ</t>
    </rPh>
    <rPh sb="39" eb="41">
      <t>ショクザイ</t>
    </rPh>
    <phoneticPr fontId="1"/>
  </si>
  <si>
    <t>ふさわしい特別献立とします。</t>
    <rPh sb="5" eb="7">
      <t>トクベツ</t>
    </rPh>
    <rPh sb="7" eb="9">
      <t>コンダテ</t>
    </rPh>
    <phoneticPr fontId="1"/>
  </si>
  <si>
    <t>・出産お祝膳は、妊婦が出産から退院までの間の１回（夕食）提供する食事であり、出産のお祝いに</t>
    <rPh sb="1" eb="3">
      <t>シュッサン</t>
    </rPh>
    <rPh sb="4" eb="5">
      <t>イワ</t>
    </rPh>
    <rPh sb="5" eb="6">
      <t>ゼン</t>
    </rPh>
    <rPh sb="8" eb="10">
      <t>ニンプ</t>
    </rPh>
    <rPh sb="11" eb="13">
      <t>シュッサン</t>
    </rPh>
    <rPh sb="15" eb="17">
      <t>タイイン</t>
    </rPh>
    <rPh sb="20" eb="21">
      <t>アイダ</t>
    </rPh>
    <rPh sb="23" eb="24">
      <t>カイ</t>
    </rPh>
    <rPh sb="25" eb="27">
      <t>ユウショク</t>
    </rPh>
    <rPh sb="28" eb="30">
      <t>テイキョウ</t>
    </rPh>
    <rPh sb="32" eb="34">
      <t>ショクジ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</si>
</sst>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inden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0" applyNumberFormat="1" applyFont="1">
      <alignment vertical="center"/>
    </xf>
    <xf numFmtId="38" fontId="3" fillId="0" borderId="1" xfId="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0" fontId="4" fillId="0" borderId="0" xfId="0" applyFont="1" applyAlignment="1">
      <alignment horizontal="left" vertical="center"/>
    </xf>
    <xf numFmtId="38" fontId="3" fillId="0" borderId="4" xfId="1" applyFont="1" applyBorder="1">
      <alignment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5" xfId="1" applyFont="1" applyBorder="1">
      <alignment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6" xfId="1" applyFont="1" applyBorder="1">
      <alignment vertical="center"/>
    </xf>
    <xf numFmtId="38" fontId="3" fillId="0" borderId="18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0</xdr:row>
      <xdr:rowOff>114300</xdr:rowOff>
    </xdr:from>
    <xdr:to>
      <xdr:col>10</xdr:col>
      <xdr:colOff>428625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6524625" y="114300"/>
          <a:ext cx="7143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様式８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49"/>
  <sheetViews>
    <sheetView tabSelected="1" view="pageBreakPreview" zoomScaleNormal="100" zoomScaleSheetLayoutView="100" workbookViewId="0">
      <selection activeCell="C1" sqref="C1"/>
    </sheetView>
  </sheetViews>
  <sheetFormatPr defaultColWidth="9" defaultRowHeight="13.5" x14ac:dyDescent="0.15"/>
  <cols>
    <col min="1" max="1" width="4.5" style="2" customWidth="1"/>
    <col min="2" max="2" width="1.625" style="2" customWidth="1"/>
    <col min="3" max="3" width="5.5" style="2" customWidth="1"/>
    <col min="4" max="4" width="12" style="2" customWidth="1"/>
    <col min="5" max="5" width="8.125" style="2" customWidth="1"/>
    <col min="6" max="6" width="11.125" style="2" customWidth="1"/>
    <col min="7" max="9" width="10.625" style="2" customWidth="1"/>
    <col min="10" max="10" width="14.625" style="2" customWidth="1"/>
    <col min="11" max="11" width="8.625" style="2" customWidth="1"/>
    <col min="12" max="16384" width="9" style="2"/>
  </cols>
  <sheetData>
    <row r="1" spans="3:12" x14ac:dyDescent="0.15">
      <c r="C1" s="9"/>
    </row>
    <row r="2" spans="3:12" ht="26.25" customHeight="1" x14ac:dyDescent="0.15">
      <c r="C2" s="10" t="s">
        <v>41</v>
      </c>
      <c r="D2" s="10"/>
      <c r="E2" s="10"/>
      <c r="F2" s="10"/>
      <c r="G2" s="10"/>
      <c r="H2" s="10"/>
      <c r="I2" s="10"/>
      <c r="J2" s="10"/>
    </row>
    <row r="4" spans="3:12" ht="21" customHeight="1" x14ac:dyDescent="0.15">
      <c r="C4" s="36" t="s">
        <v>0</v>
      </c>
      <c r="D4" s="37"/>
      <c r="E4" s="38"/>
      <c r="F4" s="45" t="s">
        <v>36</v>
      </c>
      <c r="G4" s="45" t="s">
        <v>32</v>
      </c>
      <c r="H4" s="45"/>
      <c r="I4" s="45"/>
      <c r="J4" s="45" t="s">
        <v>5</v>
      </c>
    </row>
    <row r="5" spans="3:12" ht="21" customHeight="1" x14ac:dyDescent="0.15">
      <c r="C5" s="39"/>
      <c r="D5" s="40"/>
      <c r="E5" s="41"/>
      <c r="F5" s="47"/>
      <c r="G5" s="11" t="s">
        <v>7</v>
      </c>
      <c r="H5" s="11" t="s">
        <v>8</v>
      </c>
      <c r="I5" s="11" t="s">
        <v>9</v>
      </c>
      <c r="J5" s="46"/>
    </row>
    <row r="6" spans="3:12" ht="21" customHeight="1" x14ac:dyDescent="0.15">
      <c r="C6" s="42"/>
      <c r="D6" s="43"/>
      <c r="E6" s="44"/>
      <c r="F6" s="3" t="s">
        <v>26</v>
      </c>
      <c r="G6" s="4" t="s">
        <v>27</v>
      </c>
      <c r="H6" s="4" t="s">
        <v>28</v>
      </c>
      <c r="I6" s="4" t="s">
        <v>30</v>
      </c>
      <c r="J6" s="4" t="s">
        <v>29</v>
      </c>
    </row>
    <row r="7" spans="3:12" ht="21" customHeight="1" thickBot="1" x14ac:dyDescent="0.2">
      <c r="C7" s="34" t="s">
        <v>4</v>
      </c>
      <c r="D7" s="32" t="s">
        <v>6</v>
      </c>
      <c r="E7" s="8" t="s">
        <v>10</v>
      </c>
      <c r="F7" s="12">
        <v>3000</v>
      </c>
      <c r="G7" s="16"/>
      <c r="H7" s="16"/>
      <c r="I7" s="16">
        <f>G7+H7</f>
        <v>0</v>
      </c>
      <c r="J7" s="17">
        <f>F7*I7</f>
        <v>0</v>
      </c>
      <c r="L7" s="13"/>
    </row>
    <row r="8" spans="3:12" ht="21" customHeight="1" thickTop="1" thickBot="1" x14ac:dyDescent="0.2">
      <c r="C8" s="35"/>
      <c r="D8" s="32"/>
      <c r="E8" s="8" t="s">
        <v>11</v>
      </c>
      <c r="F8" s="12">
        <v>3000</v>
      </c>
      <c r="G8" s="16"/>
      <c r="H8" s="16"/>
      <c r="I8" s="16">
        <f>G8+H8</f>
        <v>0</v>
      </c>
      <c r="J8" s="17">
        <f>F8*I8</f>
        <v>0</v>
      </c>
    </row>
    <row r="9" spans="3:12" ht="21" customHeight="1" thickTop="1" thickBot="1" x14ac:dyDescent="0.2">
      <c r="C9" s="35"/>
      <c r="D9" s="32"/>
      <c r="E9" s="8" t="s">
        <v>12</v>
      </c>
      <c r="F9" s="12">
        <v>3000</v>
      </c>
      <c r="G9" s="16"/>
      <c r="H9" s="16"/>
      <c r="I9" s="16">
        <f>G9+H9</f>
        <v>0</v>
      </c>
      <c r="J9" s="17">
        <f>F9*I9</f>
        <v>0</v>
      </c>
    </row>
    <row r="10" spans="3:12" ht="21" customHeight="1" thickTop="1" thickBot="1" x14ac:dyDescent="0.2">
      <c r="C10" s="35"/>
      <c r="D10" s="32" t="s">
        <v>13</v>
      </c>
      <c r="E10" s="8" t="s">
        <v>10</v>
      </c>
      <c r="F10" s="12">
        <v>2500</v>
      </c>
      <c r="G10" s="16"/>
      <c r="H10" s="16"/>
      <c r="I10" s="16">
        <f>G10+H10</f>
        <v>0</v>
      </c>
      <c r="J10" s="17">
        <f>F10*I10</f>
        <v>0</v>
      </c>
    </row>
    <row r="11" spans="3:12" ht="21" customHeight="1" thickTop="1" thickBot="1" x14ac:dyDescent="0.2">
      <c r="C11" s="35"/>
      <c r="D11" s="32"/>
      <c r="E11" s="8" t="s">
        <v>11</v>
      </c>
      <c r="F11" s="12">
        <v>2500</v>
      </c>
      <c r="G11" s="16"/>
      <c r="H11" s="16"/>
      <c r="I11" s="16">
        <f>G11+H11</f>
        <v>0</v>
      </c>
      <c r="J11" s="17">
        <f>F11*I11</f>
        <v>0</v>
      </c>
    </row>
    <row r="12" spans="3:12" ht="21" customHeight="1" thickTop="1" thickBot="1" x14ac:dyDescent="0.2">
      <c r="C12" s="35"/>
      <c r="D12" s="32"/>
      <c r="E12" s="8" t="s">
        <v>12</v>
      </c>
      <c r="F12" s="12">
        <v>2500</v>
      </c>
      <c r="G12" s="16"/>
      <c r="H12" s="16"/>
      <c r="I12" s="16">
        <f>G12+H12</f>
        <v>0</v>
      </c>
      <c r="J12" s="17">
        <f>F12*I12</f>
        <v>0</v>
      </c>
    </row>
    <row r="13" spans="3:12" ht="21" customHeight="1" thickTop="1" thickBot="1" x14ac:dyDescent="0.2">
      <c r="C13" s="35"/>
      <c r="D13" s="32" t="s">
        <v>3</v>
      </c>
      <c r="E13" s="8" t="s">
        <v>10</v>
      </c>
      <c r="F13" s="12">
        <v>25</v>
      </c>
      <c r="G13" s="16" t="s">
        <v>22</v>
      </c>
      <c r="H13" s="16"/>
      <c r="I13" s="16">
        <f>H13</f>
        <v>0</v>
      </c>
      <c r="J13" s="17">
        <f>F13*I13</f>
        <v>0</v>
      </c>
    </row>
    <row r="14" spans="3:12" ht="21" customHeight="1" thickTop="1" thickBot="1" x14ac:dyDescent="0.2">
      <c r="C14" s="35"/>
      <c r="D14" s="32"/>
      <c r="E14" s="8" t="s">
        <v>11</v>
      </c>
      <c r="F14" s="12">
        <v>25</v>
      </c>
      <c r="G14" s="16" t="s">
        <v>22</v>
      </c>
      <c r="H14" s="16"/>
      <c r="I14" s="16">
        <f>H14</f>
        <v>0</v>
      </c>
      <c r="J14" s="17">
        <f>F14*I14</f>
        <v>0</v>
      </c>
    </row>
    <row r="15" spans="3:12" ht="21" customHeight="1" thickTop="1" thickBot="1" x14ac:dyDescent="0.2">
      <c r="C15" s="35"/>
      <c r="D15" s="32"/>
      <c r="E15" s="8" t="s">
        <v>12</v>
      </c>
      <c r="F15" s="12">
        <v>25</v>
      </c>
      <c r="G15" s="16" t="s">
        <v>22</v>
      </c>
      <c r="H15" s="16"/>
      <c r="I15" s="16">
        <f>H15</f>
        <v>0</v>
      </c>
      <c r="J15" s="17">
        <f>F15*I15</f>
        <v>0</v>
      </c>
    </row>
    <row r="16" spans="3:12" ht="21" customHeight="1" thickTop="1" thickBot="1" x14ac:dyDescent="0.2">
      <c r="C16" s="35"/>
      <c r="D16" s="32" t="s">
        <v>1</v>
      </c>
      <c r="E16" s="32"/>
      <c r="F16" s="14">
        <v>150</v>
      </c>
      <c r="G16" s="16" t="s">
        <v>22</v>
      </c>
      <c r="H16" s="16"/>
      <c r="I16" s="16">
        <f>H16</f>
        <v>0</v>
      </c>
      <c r="J16" s="17">
        <f>F16*I16</f>
        <v>0</v>
      </c>
    </row>
    <row r="17" spans="3:10" ht="21" customHeight="1" thickTop="1" thickBot="1" x14ac:dyDescent="0.2">
      <c r="C17" s="35"/>
      <c r="D17" s="32" t="s">
        <v>25</v>
      </c>
      <c r="E17" s="32"/>
      <c r="F17" s="12">
        <v>120</v>
      </c>
      <c r="G17" s="16"/>
      <c r="H17" s="16"/>
      <c r="I17" s="16">
        <f>G17+H17</f>
        <v>0</v>
      </c>
      <c r="J17" s="17">
        <f>F17*I17</f>
        <v>0</v>
      </c>
    </row>
    <row r="18" spans="3:10" ht="21" customHeight="1" thickTop="1" thickBot="1" x14ac:dyDescent="0.2">
      <c r="C18" s="35"/>
      <c r="D18" s="32" t="s">
        <v>2</v>
      </c>
      <c r="E18" s="32"/>
      <c r="F18" s="12">
        <v>130</v>
      </c>
      <c r="G18" s="27"/>
      <c r="H18" s="16"/>
      <c r="I18" s="16">
        <f>H18</f>
        <v>0</v>
      </c>
      <c r="J18" s="17">
        <f>F18*I18</f>
        <v>0</v>
      </c>
    </row>
    <row r="19" spans="3:10" ht="21" customHeight="1" thickTop="1" thickBot="1" x14ac:dyDescent="0.2">
      <c r="C19" s="35"/>
      <c r="D19" s="32" t="s">
        <v>21</v>
      </c>
      <c r="E19" s="8" t="s">
        <v>10</v>
      </c>
      <c r="F19" s="12">
        <v>10</v>
      </c>
      <c r="G19" s="16"/>
      <c r="H19" s="16"/>
      <c r="I19" s="16">
        <f>G19+H19</f>
        <v>0</v>
      </c>
      <c r="J19" s="17">
        <f>F19*I19</f>
        <v>0</v>
      </c>
    </row>
    <row r="20" spans="3:10" ht="21" customHeight="1" thickTop="1" thickBot="1" x14ac:dyDescent="0.2">
      <c r="C20" s="35"/>
      <c r="D20" s="32"/>
      <c r="E20" s="8" t="s">
        <v>11</v>
      </c>
      <c r="F20" s="12">
        <v>10</v>
      </c>
      <c r="G20" s="16"/>
      <c r="H20" s="16"/>
      <c r="I20" s="16">
        <f>G20+H20</f>
        <v>0</v>
      </c>
      <c r="J20" s="17">
        <f>F20*I20</f>
        <v>0</v>
      </c>
    </row>
    <row r="21" spans="3:10" ht="21" customHeight="1" thickTop="1" thickBot="1" x14ac:dyDescent="0.2">
      <c r="C21" s="35"/>
      <c r="D21" s="32"/>
      <c r="E21" s="8" t="s">
        <v>12</v>
      </c>
      <c r="F21" s="12">
        <v>10</v>
      </c>
      <c r="G21" s="16"/>
      <c r="H21" s="16"/>
      <c r="I21" s="16">
        <f>G21+H21</f>
        <v>0</v>
      </c>
      <c r="J21" s="17">
        <f>F21*I21</f>
        <v>0</v>
      </c>
    </row>
    <row r="22" spans="3:10" ht="21" customHeight="1" thickTop="1" thickBot="1" x14ac:dyDescent="0.2">
      <c r="C22" s="35"/>
      <c r="D22" s="32" t="s">
        <v>20</v>
      </c>
      <c r="E22" s="8" t="s">
        <v>10</v>
      </c>
      <c r="F22" s="12">
        <v>110</v>
      </c>
      <c r="G22" s="16"/>
      <c r="H22" s="16"/>
      <c r="I22" s="16">
        <f>G22+H22</f>
        <v>0</v>
      </c>
      <c r="J22" s="17">
        <f>F22*I22</f>
        <v>0</v>
      </c>
    </row>
    <row r="23" spans="3:10" ht="21" customHeight="1" thickTop="1" thickBot="1" x14ac:dyDescent="0.2">
      <c r="C23" s="35"/>
      <c r="D23" s="32"/>
      <c r="E23" s="8" t="s">
        <v>11</v>
      </c>
      <c r="F23" s="12">
        <v>110</v>
      </c>
      <c r="G23" s="16"/>
      <c r="H23" s="16"/>
      <c r="I23" s="16">
        <f>G23+H23</f>
        <v>0</v>
      </c>
      <c r="J23" s="17">
        <f>F23*I23</f>
        <v>0</v>
      </c>
    </row>
    <row r="24" spans="3:10" ht="21" customHeight="1" thickTop="1" thickBot="1" x14ac:dyDescent="0.2">
      <c r="C24" s="35"/>
      <c r="D24" s="32"/>
      <c r="E24" s="8" t="s">
        <v>12</v>
      </c>
      <c r="F24" s="12">
        <v>85</v>
      </c>
      <c r="G24" s="16"/>
      <c r="H24" s="16"/>
      <c r="I24" s="16">
        <f>G24+H24</f>
        <v>0</v>
      </c>
      <c r="J24" s="17">
        <f>F24*I24</f>
        <v>0</v>
      </c>
    </row>
    <row r="25" spans="3:10" ht="21" customHeight="1" thickTop="1" thickBot="1" x14ac:dyDescent="0.2">
      <c r="C25" s="35"/>
      <c r="D25" s="48" t="s">
        <v>14</v>
      </c>
      <c r="E25" s="48"/>
      <c r="F25" s="21">
        <v>25</v>
      </c>
      <c r="G25" s="22"/>
      <c r="H25" s="22"/>
      <c r="I25" s="22">
        <f>G25+H25</f>
        <v>0</v>
      </c>
      <c r="J25" s="23">
        <f>F25*I25</f>
        <v>0</v>
      </c>
    </row>
    <row r="26" spans="3:10" ht="21" customHeight="1" thickTop="1" thickBot="1" x14ac:dyDescent="0.2">
      <c r="C26" s="30" t="s">
        <v>37</v>
      </c>
      <c r="D26" s="33" t="s">
        <v>15</v>
      </c>
      <c r="E26" s="33"/>
      <c r="F26" s="24">
        <v>10</v>
      </c>
      <c r="G26" s="25"/>
      <c r="H26" s="25"/>
      <c r="I26" s="25">
        <f>G26+H26</f>
        <v>0</v>
      </c>
      <c r="J26" s="26">
        <f>F26*I26</f>
        <v>0</v>
      </c>
    </row>
    <row r="27" spans="3:10" ht="21" customHeight="1" thickTop="1" thickBot="1" x14ac:dyDescent="0.2">
      <c r="C27" s="30"/>
      <c r="D27" s="32" t="s">
        <v>16</v>
      </c>
      <c r="E27" s="32"/>
      <c r="F27" s="12">
        <v>300</v>
      </c>
      <c r="G27" s="16"/>
      <c r="H27" s="16"/>
      <c r="I27" s="16">
        <f>G27+H27</f>
        <v>0</v>
      </c>
      <c r="J27" s="17">
        <f>F27*I27</f>
        <v>0</v>
      </c>
    </row>
    <row r="28" spans="3:10" ht="21" customHeight="1" thickTop="1" thickBot="1" x14ac:dyDescent="0.2">
      <c r="C28" s="30"/>
      <c r="D28" s="32" t="s">
        <v>19</v>
      </c>
      <c r="E28" s="32"/>
      <c r="F28" s="12">
        <v>300</v>
      </c>
      <c r="G28" s="16"/>
      <c r="H28" s="16"/>
      <c r="I28" s="16">
        <f>G28+H28</f>
        <v>0</v>
      </c>
      <c r="J28" s="17">
        <f>F28*I28</f>
        <v>0</v>
      </c>
    </row>
    <row r="29" spans="3:10" ht="21" customHeight="1" thickTop="1" thickBot="1" x14ac:dyDescent="0.2">
      <c r="C29" s="30"/>
      <c r="D29" s="32" t="s">
        <v>17</v>
      </c>
      <c r="E29" s="32"/>
      <c r="F29" s="12">
        <v>300</v>
      </c>
      <c r="G29" s="16"/>
      <c r="H29" s="16"/>
      <c r="I29" s="16">
        <f>G29+H29</f>
        <v>0</v>
      </c>
      <c r="J29" s="17">
        <f>F29*I29</f>
        <v>0</v>
      </c>
    </row>
    <row r="30" spans="3:10" ht="21" customHeight="1" thickTop="1" thickBot="1" x14ac:dyDescent="0.2">
      <c r="C30" s="31"/>
      <c r="D30" s="32" t="s">
        <v>18</v>
      </c>
      <c r="E30" s="32"/>
      <c r="F30" s="12">
        <v>20</v>
      </c>
      <c r="G30" s="16"/>
      <c r="H30" s="16"/>
      <c r="I30" s="16">
        <f>G30+H30</f>
        <v>0</v>
      </c>
      <c r="J30" s="19">
        <f>F30*I30</f>
        <v>0</v>
      </c>
    </row>
    <row r="31" spans="3:10" ht="22.5" customHeight="1" thickBot="1" x14ac:dyDescent="0.2">
      <c r="C31" s="28" t="s">
        <v>38</v>
      </c>
      <c r="D31" s="29"/>
      <c r="E31" s="29"/>
      <c r="F31" s="29"/>
      <c r="G31" s="29"/>
      <c r="H31" s="29"/>
      <c r="I31" s="29"/>
      <c r="J31" s="20">
        <f>SUM(J7:J30)</f>
        <v>0</v>
      </c>
    </row>
    <row r="33" spans="3:10" x14ac:dyDescent="0.15">
      <c r="C33" s="1" t="s">
        <v>23</v>
      </c>
      <c r="D33" s="2" t="s">
        <v>31</v>
      </c>
    </row>
    <row r="34" spans="3:10" ht="7.5" customHeight="1" x14ac:dyDescent="0.15"/>
    <row r="35" spans="3:10" ht="15.75" customHeight="1" x14ac:dyDescent="0.15">
      <c r="C35" s="5" t="s">
        <v>24</v>
      </c>
      <c r="D35" s="2" t="s">
        <v>42</v>
      </c>
    </row>
    <row r="36" spans="3:10" ht="15.75" customHeight="1" x14ac:dyDescent="0.15">
      <c r="C36" s="5"/>
      <c r="D36" s="2" t="s">
        <v>43</v>
      </c>
    </row>
    <row r="37" spans="3:10" ht="15.75" customHeight="1" x14ac:dyDescent="0.15">
      <c r="C37" s="5"/>
      <c r="D37" s="2" t="s">
        <v>46</v>
      </c>
    </row>
    <row r="38" spans="3:10" ht="15.75" customHeight="1" x14ac:dyDescent="0.15">
      <c r="C38" s="5"/>
      <c r="D38" s="6" t="s">
        <v>45</v>
      </c>
    </row>
    <row r="39" spans="3:10" ht="15.75" customHeight="1" x14ac:dyDescent="0.15">
      <c r="D39" s="2" t="s">
        <v>48</v>
      </c>
    </row>
    <row r="40" spans="3:10" ht="15.75" customHeight="1" x14ac:dyDescent="0.15">
      <c r="D40" s="6" t="s">
        <v>47</v>
      </c>
    </row>
    <row r="41" spans="3:10" ht="15.75" customHeight="1" x14ac:dyDescent="0.15">
      <c r="D41" s="7" t="s">
        <v>44</v>
      </c>
    </row>
    <row r="43" spans="3:10" x14ac:dyDescent="0.15">
      <c r="G43" s="2" t="s">
        <v>33</v>
      </c>
    </row>
    <row r="45" spans="3:10" x14ac:dyDescent="0.15">
      <c r="F45" s="15" t="s">
        <v>34</v>
      </c>
      <c r="G45" s="15"/>
    </row>
    <row r="46" spans="3:10" x14ac:dyDescent="0.15">
      <c r="F46" s="15"/>
      <c r="G46" s="15"/>
    </row>
    <row r="47" spans="3:10" x14ac:dyDescent="0.15">
      <c r="F47" s="18" t="s">
        <v>39</v>
      </c>
      <c r="G47" s="18"/>
    </row>
    <row r="48" spans="3:10" x14ac:dyDescent="0.15">
      <c r="F48" s="15"/>
      <c r="G48" s="15"/>
      <c r="J48" s="1" t="s">
        <v>35</v>
      </c>
    </row>
    <row r="49" spans="6:7" x14ac:dyDescent="0.15">
      <c r="F49" s="15" t="s">
        <v>40</v>
      </c>
      <c r="G49" s="15"/>
    </row>
  </sheetData>
  <mergeCells count="21">
    <mergeCell ref="C7:C25"/>
    <mergeCell ref="C4:E6"/>
    <mergeCell ref="J4:J5"/>
    <mergeCell ref="F4:F5"/>
    <mergeCell ref="D7:D9"/>
    <mergeCell ref="G4:I4"/>
    <mergeCell ref="D10:D12"/>
    <mergeCell ref="D19:D21"/>
    <mergeCell ref="D22:D24"/>
    <mergeCell ref="D18:E18"/>
    <mergeCell ref="D13:D15"/>
    <mergeCell ref="D25:E25"/>
    <mergeCell ref="D17:E17"/>
    <mergeCell ref="D16:E16"/>
    <mergeCell ref="C31:I31"/>
    <mergeCell ref="C26:C30"/>
    <mergeCell ref="D30:E30"/>
    <mergeCell ref="D29:E29"/>
    <mergeCell ref="D28:E28"/>
    <mergeCell ref="D27:E27"/>
    <mergeCell ref="D26:E26"/>
  </mergeCells>
  <phoneticPr fontId="1"/>
  <printOptions horizontalCentered="1"/>
  <pageMargins left="0.78740157480314965" right="0" top="0.39370078740157483" bottom="0.19685039370078741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</vt:lpstr>
      <vt:lpstr>様式8!Print_Area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敬博</dc:creator>
  <cp:lastModifiedBy>karte</cp:lastModifiedBy>
  <cp:lastPrinted>2022-12-27T05:23:27Z</cp:lastPrinted>
  <dcterms:created xsi:type="dcterms:W3CDTF">2019-05-08T07:35:46Z</dcterms:created>
  <dcterms:modified xsi:type="dcterms:W3CDTF">2023-01-11T06:22:37Z</dcterms:modified>
</cp:coreProperties>
</file>