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76830\Desktop\委託\電気需給契約\R3入札\"/>
    </mc:Choice>
  </mc:AlternateContent>
  <bookViews>
    <workbookView xWindow="0" yWindow="0" windowWidth="24045" windowHeight="11925"/>
  </bookViews>
  <sheets>
    <sheet name="入札金額内訳書"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1" l="1"/>
  <c r="F38" i="1"/>
  <c r="G35" i="1"/>
  <c r="F35" i="1"/>
  <c r="G32" i="1"/>
  <c r="F32" i="1"/>
  <c r="G29" i="1"/>
  <c r="E29" i="1"/>
  <c r="D29" i="1"/>
  <c r="G26" i="1"/>
  <c r="E26" i="1"/>
  <c r="D26" i="1"/>
  <c r="G23" i="1"/>
  <c r="E23" i="1"/>
  <c r="D23" i="1"/>
  <c r="G20" i="1"/>
  <c r="F20" i="1"/>
  <c r="G17" i="1"/>
  <c r="F17" i="1"/>
  <c r="G14" i="1"/>
  <c r="F14" i="1"/>
  <c r="G11" i="1"/>
  <c r="F11" i="1"/>
  <c r="G8" i="1"/>
  <c r="F8" i="1"/>
  <c r="H5" i="1"/>
  <c r="G5" i="1"/>
  <c r="F5" i="1"/>
  <c r="C5" i="1"/>
  <c r="C8" i="1" s="1"/>
  <c r="C11" i="1" l="1"/>
  <c r="H8" i="1"/>
  <c r="C14" i="1" l="1"/>
  <c r="H11" i="1"/>
  <c r="C17" i="1" l="1"/>
  <c r="H14" i="1"/>
  <c r="C20" i="1" l="1"/>
  <c r="H17" i="1"/>
  <c r="C23" i="1" l="1"/>
  <c r="H20" i="1"/>
  <c r="C26" i="1" l="1"/>
  <c r="H23" i="1"/>
  <c r="H26" i="1" l="1"/>
  <c r="C29" i="1"/>
  <c r="C32" i="1" l="1"/>
  <c r="H29" i="1"/>
  <c r="C35" i="1" l="1"/>
  <c r="H32" i="1"/>
  <c r="C38" i="1" l="1"/>
  <c r="H38" i="1" s="1"/>
  <c r="H35" i="1"/>
</calcChain>
</file>

<file path=xl/comments1.xml><?xml version="1.0" encoding="utf-8"?>
<comments xmlns="http://schemas.openxmlformats.org/spreadsheetml/2006/main">
  <authors>
    <author>Administrator</author>
  </authors>
  <commentList>
    <comment ref="C4" authorId="0" shapeId="0">
      <text>
        <r>
          <rPr>
            <b/>
            <sz val="9"/>
            <color indexed="81"/>
            <rFont val="ＭＳ Ｐゴシック"/>
            <family val="3"/>
            <charset val="128"/>
          </rPr>
          <t>単価を記載</t>
        </r>
      </text>
    </comment>
    <comment ref="D4" authorId="0" shapeId="0">
      <text>
        <r>
          <rPr>
            <b/>
            <sz val="9"/>
            <color indexed="81"/>
            <rFont val="ＭＳ Ｐゴシック"/>
            <family val="3"/>
            <charset val="128"/>
          </rPr>
          <t>単価を記載</t>
        </r>
      </text>
    </comment>
    <comment ref="E4" authorId="0" shapeId="0">
      <text>
        <r>
          <rPr>
            <b/>
            <sz val="9"/>
            <color indexed="81"/>
            <rFont val="ＭＳ Ｐゴシック"/>
            <family val="3"/>
            <charset val="128"/>
          </rPr>
          <t>単価を記載</t>
        </r>
      </text>
    </comment>
    <comment ref="F4" authorId="0" shapeId="0">
      <text>
        <r>
          <rPr>
            <b/>
            <sz val="9"/>
            <color indexed="81"/>
            <rFont val="ＭＳ Ｐゴシック"/>
            <family val="3"/>
            <charset val="128"/>
          </rPr>
          <t>単価を記載</t>
        </r>
      </text>
    </comment>
    <comment ref="G4" authorId="0" shapeId="0">
      <text>
        <r>
          <rPr>
            <b/>
            <sz val="9"/>
            <color indexed="81"/>
            <rFont val="ＭＳ Ｐゴシック"/>
            <family val="3"/>
            <charset val="128"/>
          </rPr>
          <t>単価を記載</t>
        </r>
      </text>
    </comment>
    <comment ref="H4" authorId="0" shapeId="0">
      <text>
        <r>
          <rPr>
            <b/>
            <sz val="9"/>
            <color indexed="81"/>
            <rFont val="ＭＳ Ｐゴシック"/>
            <family val="3"/>
            <charset val="128"/>
          </rPr>
          <t xml:space="preserve">単価を記載
</t>
        </r>
      </text>
    </comment>
    <comment ref="I4" authorId="0" shapeId="0">
      <text>
        <r>
          <rPr>
            <b/>
            <sz val="9"/>
            <color indexed="81"/>
            <rFont val="ＭＳ Ｐゴシック"/>
            <family val="3"/>
            <charset val="128"/>
          </rPr>
          <t xml:space="preserve">単価を記載
</t>
        </r>
      </text>
    </comment>
    <comment ref="C7" authorId="0" shapeId="0">
      <text>
        <r>
          <rPr>
            <b/>
            <sz val="9"/>
            <color indexed="81"/>
            <rFont val="ＭＳ Ｐゴシック"/>
            <family val="3"/>
            <charset val="128"/>
          </rPr>
          <t xml:space="preserve">月額の基本料金額
</t>
        </r>
      </text>
    </comment>
    <comment ref="H7" authorId="0" shapeId="0">
      <text>
        <r>
          <rPr>
            <b/>
            <sz val="9"/>
            <color indexed="81"/>
            <rFont val="ＭＳ Ｐゴシック"/>
            <family val="3"/>
            <charset val="128"/>
          </rPr>
          <t xml:space="preserve">月額の基本料金額
</t>
        </r>
      </text>
    </comment>
    <comment ref="I7" authorId="0" shapeId="0">
      <text>
        <r>
          <rPr>
            <b/>
            <sz val="9"/>
            <color indexed="81"/>
            <rFont val="ＭＳ Ｐゴシック"/>
            <family val="3"/>
            <charset val="128"/>
          </rPr>
          <t xml:space="preserve">月額の基本料金額
</t>
        </r>
      </text>
    </comment>
    <comment ref="J7" authorId="0" shapeId="0">
      <text>
        <r>
          <rPr>
            <b/>
            <sz val="9"/>
            <color indexed="81"/>
            <rFont val="ＭＳ Ｐゴシック"/>
            <family val="3"/>
            <charset val="128"/>
          </rPr>
          <t xml:space="preserve">基本料金額＋電力量料金＋予備電力料金＋自家発補給電力料金
</t>
        </r>
      </text>
    </comment>
    <comment ref="C10" authorId="0" shapeId="0">
      <text>
        <r>
          <rPr>
            <b/>
            <sz val="9"/>
            <color indexed="81"/>
            <rFont val="ＭＳ Ｐゴシック"/>
            <family val="3"/>
            <charset val="128"/>
          </rPr>
          <t xml:space="preserve">月額の基本料金額
</t>
        </r>
      </text>
    </comment>
    <comment ref="H10" authorId="0" shapeId="0">
      <text>
        <r>
          <rPr>
            <b/>
            <sz val="9"/>
            <color indexed="81"/>
            <rFont val="ＭＳ Ｐゴシック"/>
            <family val="3"/>
            <charset val="128"/>
          </rPr>
          <t xml:space="preserve">月額の基本料金額
</t>
        </r>
      </text>
    </comment>
    <comment ref="I10" authorId="0" shapeId="0">
      <text>
        <r>
          <rPr>
            <b/>
            <sz val="9"/>
            <color indexed="81"/>
            <rFont val="ＭＳ Ｐゴシック"/>
            <family val="3"/>
            <charset val="128"/>
          </rPr>
          <t xml:space="preserve">月額の基本料金額
</t>
        </r>
      </text>
    </comment>
    <comment ref="J10" authorId="0" shapeId="0">
      <text>
        <r>
          <rPr>
            <b/>
            <sz val="9"/>
            <color indexed="81"/>
            <rFont val="ＭＳ Ｐゴシック"/>
            <family val="3"/>
            <charset val="128"/>
          </rPr>
          <t xml:space="preserve">基本料金額＋電力量料金＋予備電力料金＋自家発補給電力料金
</t>
        </r>
      </text>
    </comment>
    <comment ref="C13" authorId="0" shapeId="0">
      <text>
        <r>
          <rPr>
            <b/>
            <sz val="9"/>
            <color indexed="81"/>
            <rFont val="ＭＳ Ｐゴシック"/>
            <family val="3"/>
            <charset val="128"/>
          </rPr>
          <t xml:space="preserve">月額の基本料金額
</t>
        </r>
      </text>
    </comment>
    <comment ref="H13" authorId="0" shapeId="0">
      <text>
        <r>
          <rPr>
            <b/>
            <sz val="9"/>
            <color indexed="81"/>
            <rFont val="ＭＳ Ｐゴシック"/>
            <family val="3"/>
            <charset val="128"/>
          </rPr>
          <t xml:space="preserve">月額の基本料金額
</t>
        </r>
      </text>
    </comment>
    <comment ref="I13" authorId="0" shapeId="0">
      <text>
        <r>
          <rPr>
            <b/>
            <sz val="9"/>
            <color indexed="81"/>
            <rFont val="ＭＳ Ｐゴシック"/>
            <family val="3"/>
            <charset val="128"/>
          </rPr>
          <t xml:space="preserve">月額の基本料金額
</t>
        </r>
      </text>
    </comment>
    <comment ref="J13" authorId="0" shapeId="0">
      <text>
        <r>
          <rPr>
            <b/>
            <sz val="9"/>
            <color indexed="81"/>
            <rFont val="ＭＳ Ｐゴシック"/>
            <family val="3"/>
            <charset val="128"/>
          </rPr>
          <t xml:space="preserve">基本料金額＋電力量料金＋予備電力料金＋自家発補給電力料金
</t>
        </r>
      </text>
    </comment>
    <comment ref="C16" authorId="0" shapeId="0">
      <text>
        <r>
          <rPr>
            <b/>
            <sz val="9"/>
            <color indexed="81"/>
            <rFont val="ＭＳ Ｐゴシック"/>
            <family val="3"/>
            <charset val="128"/>
          </rPr>
          <t>月額の基本料金額</t>
        </r>
      </text>
    </comment>
    <comment ref="H16" authorId="0" shapeId="0">
      <text>
        <r>
          <rPr>
            <b/>
            <sz val="9"/>
            <color indexed="81"/>
            <rFont val="ＭＳ Ｐゴシック"/>
            <family val="3"/>
            <charset val="128"/>
          </rPr>
          <t xml:space="preserve">月額の基本料金額
</t>
        </r>
      </text>
    </comment>
    <comment ref="I16" authorId="0" shapeId="0">
      <text>
        <r>
          <rPr>
            <b/>
            <sz val="9"/>
            <color indexed="81"/>
            <rFont val="ＭＳ Ｐゴシック"/>
            <family val="3"/>
            <charset val="128"/>
          </rPr>
          <t>月額の基本料金額</t>
        </r>
      </text>
    </comment>
    <comment ref="J16" authorId="0" shapeId="0">
      <text>
        <r>
          <rPr>
            <b/>
            <sz val="9"/>
            <color indexed="81"/>
            <rFont val="ＭＳ Ｐゴシック"/>
            <family val="3"/>
            <charset val="128"/>
          </rPr>
          <t>基本料金額＋電力量料金＋予備電力料金＋自家発補給電力料金</t>
        </r>
      </text>
    </comment>
    <comment ref="C19" authorId="0" shapeId="0">
      <text>
        <r>
          <rPr>
            <b/>
            <sz val="9"/>
            <color indexed="81"/>
            <rFont val="ＭＳ Ｐゴシック"/>
            <family val="3"/>
            <charset val="128"/>
          </rPr>
          <t xml:space="preserve">月額の基本料金額
</t>
        </r>
      </text>
    </comment>
    <comment ref="H19" authorId="0" shapeId="0">
      <text>
        <r>
          <rPr>
            <b/>
            <sz val="9"/>
            <color indexed="81"/>
            <rFont val="ＭＳ Ｐゴシック"/>
            <family val="3"/>
            <charset val="128"/>
          </rPr>
          <t xml:space="preserve">月額の基本料金額
</t>
        </r>
      </text>
    </comment>
    <comment ref="I19" authorId="0" shapeId="0">
      <text>
        <r>
          <rPr>
            <b/>
            <sz val="9"/>
            <color indexed="81"/>
            <rFont val="ＭＳ Ｐゴシック"/>
            <family val="3"/>
            <charset val="128"/>
          </rPr>
          <t xml:space="preserve">月額の基本料金額
</t>
        </r>
      </text>
    </comment>
    <comment ref="J19" authorId="0" shapeId="0">
      <text>
        <r>
          <rPr>
            <b/>
            <sz val="9"/>
            <color indexed="81"/>
            <rFont val="ＭＳ Ｐゴシック"/>
            <family val="3"/>
            <charset val="128"/>
          </rPr>
          <t xml:space="preserve">基本料金額＋電力量料金＋予備電力料金＋自家発補給電力料金
</t>
        </r>
      </text>
    </comment>
    <comment ref="C22" authorId="0" shapeId="0">
      <text>
        <r>
          <rPr>
            <b/>
            <sz val="9"/>
            <color indexed="81"/>
            <rFont val="ＭＳ Ｐゴシック"/>
            <family val="3"/>
            <charset val="128"/>
          </rPr>
          <t xml:space="preserve">月額の基本料金額
</t>
        </r>
      </text>
    </comment>
    <comment ref="H22" authorId="0" shapeId="0">
      <text>
        <r>
          <rPr>
            <b/>
            <sz val="9"/>
            <color indexed="81"/>
            <rFont val="ＭＳ Ｐゴシック"/>
            <family val="3"/>
            <charset val="128"/>
          </rPr>
          <t xml:space="preserve">月額の基本料金額
</t>
        </r>
      </text>
    </comment>
    <comment ref="I22" authorId="0" shapeId="0">
      <text>
        <r>
          <rPr>
            <b/>
            <sz val="9"/>
            <color indexed="81"/>
            <rFont val="ＭＳ Ｐゴシック"/>
            <family val="3"/>
            <charset val="128"/>
          </rPr>
          <t xml:space="preserve">月額の基本料金額
</t>
        </r>
      </text>
    </comment>
    <comment ref="J22" authorId="0" shapeId="0">
      <text>
        <r>
          <rPr>
            <b/>
            <sz val="9"/>
            <color indexed="81"/>
            <rFont val="ＭＳ Ｐゴシック"/>
            <family val="3"/>
            <charset val="128"/>
          </rPr>
          <t xml:space="preserve">基本料金額＋電力量料金＋予備電力料金＋自家発補給電力料金
</t>
        </r>
      </text>
    </comment>
    <comment ref="C25" authorId="0" shapeId="0">
      <text>
        <r>
          <rPr>
            <b/>
            <sz val="9"/>
            <color indexed="81"/>
            <rFont val="ＭＳ Ｐゴシック"/>
            <family val="3"/>
            <charset val="128"/>
          </rPr>
          <t xml:space="preserve">月額の基本料金額
</t>
        </r>
      </text>
    </comment>
    <comment ref="H25" authorId="0" shapeId="0">
      <text>
        <r>
          <rPr>
            <b/>
            <sz val="9"/>
            <color indexed="81"/>
            <rFont val="ＭＳ Ｐゴシック"/>
            <family val="3"/>
            <charset val="128"/>
          </rPr>
          <t xml:space="preserve">月額の基本料金額
</t>
        </r>
      </text>
    </comment>
    <comment ref="I25" authorId="0" shapeId="0">
      <text>
        <r>
          <rPr>
            <b/>
            <sz val="9"/>
            <color indexed="81"/>
            <rFont val="ＭＳ Ｐゴシック"/>
            <family val="3"/>
            <charset val="128"/>
          </rPr>
          <t xml:space="preserve">月額の基本料金額
</t>
        </r>
      </text>
    </comment>
    <comment ref="J25" authorId="0" shapeId="0">
      <text>
        <r>
          <rPr>
            <b/>
            <sz val="9"/>
            <color indexed="81"/>
            <rFont val="ＭＳ Ｐゴシック"/>
            <family val="3"/>
            <charset val="128"/>
          </rPr>
          <t xml:space="preserve">基本料金額＋電力量料金＋予備電力料金＋自家発補給電力料金
</t>
        </r>
      </text>
    </comment>
    <comment ref="C28" authorId="0" shapeId="0">
      <text>
        <r>
          <rPr>
            <b/>
            <sz val="9"/>
            <color indexed="81"/>
            <rFont val="ＭＳ Ｐゴシック"/>
            <family val="3"/>
            <charset val="128"/>
          </rPr>
          <t xml:space="preserve">月額の基本料金額
</t>
        </r>
      </text>
    </comment>
    <comment ref="H28" authorId="0" shapeId="0">
      <text>
        <r>
          <rPr>
            <b/>
            <sz val="9"/>
            <color indexed="81"/>
            <rFont val="ＭＳ Ｐゴシック"/>
            <family val="3"/>
            <charset val="128"/>
          </rPr>
          <t xml:space="preserve">月額の基本料金額
</t>
        </r>
      </text>
    </comment>
    <comment ref="I28" authorId="0" shapeId="0">
      <text>
        <r>
          <rPr>
            <b/>
            <sz val="9"/>
            <color indexed="81"/>
            <rFont val="ＭＳ Ｐゴシック"/>
            <family val="3"/>
            <charset val="128"/>
          </rPr>
          <t xml:space="preserve">月額の基本料金額
</t>
        </r>
      </text>
    </comment>
    <comment ref="J28" authorId="0" shapeId="0">
      <text>
        <r>
          <rPr>
            <b/>
            <sz val="9"/>
            <color indexed="81"/>
            <rFont val="ＭＳ Ｐゴシック"/>
            <family val="3"/>
            <charset val="128"/>
          </rPr>
          <t xml:space="preserve">基本料金額＋電力量料金＋予備電力料金＋自家発補給電力料金
</t>
        </r>
      </text>
    </comment>
    <comment ref="C31" authorId="0" shapeId="0">
      <text>
        <r>
          <rPr>
            <b/>
            <sz val="9"/>
            <color indexed="81"/>
            <rFont val="ＭＳ Ｐゴシック"/>
            <family val="3"/>
            <charset val="128"/>
          </rPr>
          <t xml:space="preserve">月額の基本料金額
</t>
        </r>
      </text>
    </comment>
    <comment ref="H31" authorId="0" shapeId="0">
      <text>
        <r>
          <rPr>
            <b/>
            <sz val="9"/>
            <color indexed="81"/>
            <rFont val="ＭＳ Ｐゴシック"/>
            <family val="3"/>
            <charset val="128"/>
          </rPr>
          <t xml:space="preserve">月額の基本料金額
</t>
        </r>
      </text>
    </comment>
    <comment ref="I31" authorId="0" shapeId="0">
      <text>
        <r>
          <rPr>
            <b/>
            <sz val="9"/>
            <color indexed="81"/>
            <rFont val="ＭＳ Ｐゴシック"/>
            <family val="3"/>
            <charset val="128"/>
          </rPr>
          <t xml:space="preserve">月額の基本料金額
</t>
        </r>
      </text>
    </comment>
    <comment ref="J31" authorId="0" shapeId="0">
      <text>
        <r>
          <rPr>
            <b/>
            <sz val="9"/>
            <color indexed="81"/>
            <rFont val="ＭＳ Ｐゴシック"/>
            <family val="3"/>
            <charset val="128"/>
          </rPr>
          <t xml:space="preserve">基本料金額＋電力量料金＋予備電力料金＋自家発補給電力料金
</t>
        </r>
      </text>
    </comment>
    <comment ref="C34" authorId="0" shapeId="0">
      <text>
        <r>
          <rPr>
            <b/>
            <sz val="9"/>
            <color indexed="81"/>
            <rFont val="ＭＳ Ｐゴシック"/>
            <family val="3"/>
            <charset val="128"/>
          </rPr>
          <t xml:space="preserve">月額の基本料金額
</t>
        </r>
      </text>
    </comment>
    <comment ref="H34" authorId="0" shapeId="0">
      <text>
        <r>
          <rPr>
            <b/>
            <sz val="9"/>
            <color indexed="81"/>
            <rFont val="ＭＳ Ｐゴシック"/>
            <family val="3"/>
            <charset val="128"/>
          </rPr>
          <t xml:space="preserve">月額の基本料金額
</t>
        </r>
      </text>
    </comment>
    <comment ref="I34" authorId="0" shapeId="0">
      <text>
        <r>
          <rPr>
            <b/>
            <sz val="9"/>
            <color indexed="81"/>
            <rFont val="ＭＳ Ｐゴシック"/>
            <family val="3"/>
            <charset val="128"/>
          </rPr>
          <t xml:space="preserve">月額の基本料金額
</t>
        </r>
      </text>
    </comment>
    <comment ref="J34" authorId="0" shapeId="0">
      <text>
        <r>
          <rPr>
            <b/>
            <sz val="9"/>
            <color indexed="81"/>
            <rFont val="ＭＳ Ｐゴシック"/>
            <family val="3"/>
            <charset val="128"/>
          </rPr>
          <t xml:space="preserve">基本料金額＋電力量料金＋予備電力料金＋自家発補給電力料金
</t>
        </r>
      </text>
    </comment>
    <comment ref="C37" authorId="0" shapeId="0">
      <text>
        <r>
          <rPr>
            <b/>
            <sz val="9"/>
            <color indexed="81"/>
            <rFont val="ＭＳ Ｐゴシック"/>
            <family val="3"/>
            <charset val="128"/>
          </rPr>
          <t xml:space="preserve">月額の基本料金額
</t>
        </r>
      </text>
    </comment>
    <comment ref="H37" authorId="0" shapeId="0">
      <text>
        <r>
          <rPr>
            <b/>
            <sz val="9"/>
            <color indexed="81"/>
            <rFont val="ＭＳ Ｐゴシック"/>
            <family val="3"/>
            <charset val="128"/>
          </rPr>
          <t xml:space="preserve">月額の基本料金額
</t>
        </r>
      </text>
    </comment>
    <comment ref="I37" authorId="0" shapeId="0">
      <text>
        <r>
          <rPr>
            <b/>
            <sz val="9"/>
            <color indexed="81"/>
            <rFont val="ＭＳ Ｐゴシック"/>
            <family val="3"/>
            <charset val="128"/>
          </rPr>
          <t xml:space="preserve">月額の基本料金額
</t>
        </r>
      </text>
    </comment>
    <comment ref="J37" authorId="0" shapeId="0">
      <text>
        <r>
          <rPr>
            <b/>
            <sz val="9"/>
            <color indexed="81"/>
            <rFont val="ＭＳ Ｐゴシック"/>
            <family val="3"/>
            <charset val="128"/>
          </rPr>
          <t xml:space="preserve">基本料金額＋電力量料金＋予備電力料金＋自家発補給電力料金
</t>
        </r>
      </text>
    </comment>
    <comment ref="C40" authorId="0" shapeId="0">
      <text>
        <r>
          <rPr>
            <b/>
            <sz val="9"/>
            <color indexed="81"/>
            <rFont val="ＭＳ Ｐゴシック"/>
            <family val="3"/>
            <charset val="128"/>
          </rPr>
          <t xml:space="preserve">月額の基本料金額
</t>
        </r>
      </text>
    </comment>
    <comment ref="H40" authorId="0" shapeId="0">
      <text>
        <r>
          <rPr>
            <b/>
            <sz val="9"/>
            <color indexed="81"/>
            <rFont val="ＭＳ Ｐゴシック"/>
            <family val="3"/>
            <charset val="128"/>
          </rPr>
          <t xml:space="preserve">月額の基本料金額
</t>
        </r>
      </text>
    </comment>
    <comment ref="I40" authorId="0" shapeId="0">
      <text>
        <r>
          <rPr>
            <b/>
            <sz val="9"/>
            <color indexed="81"/>
            <rFont val="ＭＳ Ｐゴシック"/>
            <family val="3"/>
            <charset val="128"/>
          </rPr>
          <t xml:space="preserve">月額の基本料金額
</t>
        </r>
      </text>
    </comment>
    <comment ref="J40" authorId="0" shapeId="0">
      <text>
        <r>
          <rPr>
            <b/>
            <sz val="9"/>
            <color indexed="81"/>
            <rFont val="ＭＳ Ｐゴシック"/>
            <family val="3"/>
            <charset val="128"/>
          </rPr>
          <t xml:space="preserve">基本料金額＋電力量料金＋予備電力料金＋自家発補給電力料金
</t>
        </r>
      </text>
    </comment>
  </commentList>
</comments>
</file>

<file path=xl/sharedStrings.xml><?xml version="1.0" encoding="utf-8"?>
<sst xmlns="http://schemas.openxmlformats.org/spreadsheetml/2006/main" count="69" uniqueCount="40">
  <si>
    <t>【別紙２】</t>
    <rPh sb="1" eb="3">
      <t>ベッシ</t>
    </rPh>
    <phoneticPr fontId="3"/>
  </si>
  <si>
    <t>基本料金</t>
    <rPh sb="0" eb="2">
      <t>キホン</t>
    </rPh>
    <rPh sb="2" eb="4">
      <t>リョウキン</t>
    </rPh>
    <phoneticPr fontId="3"/>
  </si>
  <si>
    <t>電　力　量　料　金</t>
    <rPh sb="0" eb="1">
      <t>デン</t>
    </rPh>
    <rPh sb="2" eb="3">
      <t>チカラ</t>
    </rPh>
    <rPh sb="4" eb="5">
      <t>リョウ</t>
    </rPh>
    <rPh sb="6" eb="7">
      <t>リョウ</t>
    </rPh>
    <rPh sb="8" eb="9">
      <t>キン</t>
    </rPh>
    <phoneticPr fontId="3"/>
  </si>
  <si>
    <t>予備電力料金</t>
    <rPh sb="0" eb="2">
      <t>ヨビ</t>
    </rPh>
    <rPh sb="2" eb="4">
      <t>デンリョク</t>
    </rPh>
    <rPh sb="4" eb="6">
      <t>リョウキン</t>
    </rPh>
    <phoneticPr fontId="3"/>
  </si>
  <si>
    <t>自家発補給電力料金</t>
    <rPh sb="0" eb="3">
      <t>ジカハツ</t>
    </rPh>
    <rPh sb="3" eb="5">
      <t>ホキュウ</t>
    </rPh>
    <rPh sb="5" eb="7">
      <t>デンリョク</t>
    </rPh>
    <rPh sb="7" eb="9">
      <t>リョウキン</t>
    </rPh>
    <phoneticPr fontId="3"/>
  </si>
  <si>
    <t>月　　額</t>
    <rPh sb="0" eb="1">
      <t>ツキ</t>
    </rPh>
    <rPh sb="3" eb="4">
      <t>ガク</t>
    </rPh>
    <phoneticPr fontId="3"/>
  </si>
  <si>
    <t>常時契約電力
（kW）</t>
    <rPh sb="0" eb="2">
      <t>ジョウジ</t>
    </rPh>
    <rPh sb="2" eb="4">
      <t>ケイヤク</t>
    </rPh>
    <rPh sb="4" eb="6">
      <t>デンリョク</t>
    </rPh>
    <phoneticPr fontId="3"/>
  </si>
  <si>
    <t>ピーク時間
（kWh）</t>
    <rPh sb="3" eb="4">
      <t>ジ</t>
    </rPh>
    <rPh sb="4" eb="5">
      <t>カン</t>
    </rPh>
    <phoneticPr fontId="3"/>
  </si>
  <si>
    <t>夏季昼間時間
（kWh）</t>
    <rPh sb="0" eb="2">
      <t>カキ</t>
    </rPh>
    <rPh sb="2" eb="4">
      <t>ヒルマ</t>
    </rPh>
    <rPh sb="4" eb="6">
      <t>ジカン</t>
    </rPh>
    <phoneticPr fontId="3"/>
  </si>
  <si>
    <t>他季昼間時間
（kWh）</t>
    <rPh sb="0" eb="1">
      <t>タ</t>
    </rPh>
    <rPh sb="1" eb="2">
      <t>キ</t>
    </rPh>
    <rPh sb="2" eb="4">
      <t>ヒルマ</t>
    </rPh>
    <rPh sb="4" eb="6">
      <t>ジカン</t>
    </rPh>
    <phoneticPr fontId="3"/>
  </si>
  <si>
    <t>夜間時間
（kWh）</t>
    <rPh sb="0" eb="2">
      <t>ヤカン</t>
    </rPh>
    <rPh sb="2" eb="4">
      <t>ジカン</t>
    </rPh>
    <phoneticPr fontId="3"/>
  </si>
  <si>
    <t>予備契約電力
（kW）</t>
    <rPh sb="0" eb="2">
      <t>ヨビ</t>
    </rPh>
    <rPh sb="2" eb="4">
      <t>ケイヤク</t>
    </rPh>
    <rPh sb="4" eb="6">
      <t>デンリョク</t>
    </rPh>
    <phoneticPr fontId="3"/>
  </si>
  <si>
    <t>契約電力
（kW）</t>
    <rPh sb="0" eb="2">
      <t>ケイヤク</t>
    </rPh>
    <rPh sb="2" eb="4">
      <t>デンリョク</t>
    </rPh>
    <phoneticPr fontId="3"/>
  </si>
  <si>
    <t>単価</t>
    <rPh sb="0" eb="2">
      <t>タンカ</t>
    </rPh>
    <phoneticPr fontId="3"/>
  </si>
  <si>
    <t>1月</t>
  </si>
  <si>
    <t>kW/kWh</t>
    <phoneticPr fontId="3"/>
  </si>
  <si>
    <t>力率</t>
    <rPh sb="0" eb="2">
      <t>リキリツ</t>
    </rPh>
    <phoneticPr fontId="3"/>
  </si>
  <si>
    <t>金額</t>
    <rPh sb="0" eb="2">
      <t>キンガク</t>
    </rPh>
    <phoneticPr fontId="3"/>
  </si>
  <si>
    <t>2月</t>
  </si>
  <si>
    <t>3月</t>
  </si>
  <si>
    <t>kW/kWh</t>
    <phoneticPr fontId="3"/>
  </si>
  <si>
    <t>4月</t>
    <rPh sb="1" eb="2">
      <t>ツキ</t>
    </rPh>
    <phoneticPr fontId="3"/>
  </si>
  <si>
    <t>5月</t>
  </si>
  <si>
    <t>6月</t>
  </si>
  <si>
    <t>7月</t>
  </si>
  <si>
    <t>8月</t>
  </si>
  <si>
    <t>9月</t>
  </si>
  <si>
    <t>10月</t>
  </si>
  <si>
    <t>kW/kWh</t>
    <phoneticPr fontId="3"/>
  </si>
  <si>
    <t>11月</t>
  </si>
  <si>
    <t>kW/kWh</t>
    <phoneticPr fontId="3"/>
  </si>
  <si>
    <t>12月</t>
  </si>
  <si>
    <t>kW/kWh</t>
    <phoneticPr fontId="3"/>
  </si>
  <si>
    <t>入札金額（税込）</t>
    <rPh sb="0" eb="2">
      <t>ニュウサツ</t>
    </rPh>
    <rPh sb="2" eb="4">
      <t>キンガク</t>
    </rPh>
    <rPh sb="5" eb="7">
      <t>ゼイコミ</t>
    </rPh>
    <phoneticPr fontId="3"/>
  </si>
  <si>
    <r>
      <t>※基本料金及び電力量料金の単価</t>
    </r>
    <r>
      <rPr>
        <sz val="14"/>
        <color rgb="FFFF0000"/>
        <rFont val="ＭＳ Ｐゴシック"/>
        <family val="3"/>
        <charset val="128"/>
        <scheme val="minor"/>
      </rPr>
      <t>（税込み）</t>
    </r>
    <r>
      <rPr>
        <sz val="14"/>
        <color theme="1"/>
        <rFont val="ＭＳ Ｐゴシック"/>
        <family val="3"/>
        <charset val="128"/>
        <scheme val="minor"/>
      </rPr>
      <t>を記載してください。この単価により単価契約となります。</t>
    </r>
    <rPh sb="1" eb="3">
      <t>キホン</t>
    </rPh>
    <rPh sb="3" eb="5">
      <t>リョウキン</t>
    </rPh>
    <rPh sb="5" eb="6">
      <t>オヨ</t>
    </rPh>
    <rPh sb="7" eb="9">
      <t>デンリョク</t>
    </rPh>
    <rPh sb="9" eb="10">
      <t>リョウ</t>
    </rPh>
    <rPh sb="10" eb="12">
      <t>リョウキン</t>
    </rPh>
    <rPh sb="13" eb="15">
      <t>タンカ</t>
    </rPh>
    <rPh sb="16" eb="18">
      <t>ゼイコ</t>
    </rPh>
    <rPh sb="21" eb="23">
      <t>キサイ</t>
    </rPh>
    <rPh sb="32" eb="34">
      <t>タンカ</t>
    </rPh>
    <rPh sb="37" eb="39">
      <t>タンカ</t>
    </rPh>
    <rPh sb="39" eb="41">
      <t>ケイヤク</t>
    </rPh>
    <phoneticPr fontId="3"/>
  </si>
  <si>
    <t>　 基本料金の算定における各月の力率は１００％とする</t>
    <rPh sb="2" eb="4">
      <t>キホン</t>
    </rPh>
    <rPh sb="4" eb="6">
      <t>リョウキン</t>
    </rPh>
    <rPh sb="7" eb="9">
      <t>サンテイ</t>
    </rPh>
    <rPh sb="13" eb="15">
      <t>カクツキ</t>
    </rPh>
    <rPh sb="16" eb="18">
      <t>リキリツ</t>
    </rPh>
    <phoneticPr fontId="3"/>
  </si>
  <si>
    <r>
      <t xml:space="preserve">　 </t>
    </r>
    <r>
      <rPr>
        <sz val="14"/>
        <color rgb="FFFF0000"/>
        <rFont val="ＭＳ Ｐゴシック"/>
        <family val="3"/>
        <charset val="128"/>
        <scheme val="minor"/>
      </rPr>
      <t>基本料金，</t>
    </r>
    <r>
      <rPr>
        <sz val="14"/>
        <color theme="1"/>
        <rFont val="ＭＳ Ｐゴシック"/>
        <family val="2"/>
        <charset val="128"/>
        <scheme val="minor"/>
      </rPr>
      <t>予備電力料金および自家発補給電力</t>
    </r>
    <r>
      <rPr>
        <sz val="14"/>
        <color rgb="FFFF0000"/>
        <rFont val="ＭＳ Ｐゴシック"/>
        <family val="3"/>
        <charset val="128"/>
        <scheme val="minor"/>
      </rPr>
      <t>料金</t>
    </r>
    <r>
      <rPr>
        <sz val="14"/>
        <color theme="1"/>
        <rFont val="ＭＳ Ｐゴシック"/>
        <family val="2"/>
        <charset val="128"/>
        <scheme val="minor"/>
      </rPr>
      <t>は月額の基本料金額を記載してください。</t>
    </r>
    <r>
      <rPr>
        <sz val="14"/>
        <color rgb="FFFF0000"/>
        <rFont val="ＭＳ Ｐゴシック"/>
        <family val="3"/>
        <charset val="128"/>
        <scheme val="minor"/>
      </rPr>
      <t>（小数点以下第３位を切り捨て）</t>
    </r>
    <rPh sb="2" eb="4">
      <t>キホン</t>
    </rPh>
    <rPh sb="4" eb="6">
      <t>リョウキン</t>
    </rPh>
    <rPh sb="7" eb="9">
      <t>ヨビ</t>
    </rPh>
    <rPh sb="9" eb="11">
      <t>デンリョク</t>
    </rPh>
    <rPh sb="11" eb="13">
      <t>リョウキン</t>
    </rPh>
    <rPh sb="16" eb="18">
      <t>ジカ</t>
    </rPh>
    <rPh sb="18" eb="19">
      <t>ハツ</t>
    </rPh>
    <rPh sb="19" eb="21">
      <t>ホキュウ</t>
    </rPh>
    <rPh sb="21" eb="23">
      <t>デンリョク</t>
    </rPh>
    <rPh sb="23" eb="25">
      <t>リョウキン</t>
    </rPh>
    <rPh sb="26" eb="27">
      <t>ゲツ</t>
    </rPh>
    <rPh sb="27" eb="28">
      <t>ガク</t>
    </rPh>
    <rPh sb="29" eb="31">
      <t>キホン</t>
    </rPh>
    <rPh sb="31" eb="33">
      <t>リョウキン</t>
    </rPh>
    <rPh sb="33" eb="34">
      <t>ガク</t>
    </rPh>
    <rPh sb="35" eb="37">
      <t>キサイ</t>
    </rPh>
    <rPh sb="45" eb="48">
      <t>ショウスウテン</t>
    </rPh>
    <rPh sb="48" eb="50">
      <t>イカ</t>
    </rPh>
    <rPh sb="50" eb="51">
      <t>ダイ</t>
    </rPh>
    <rPh sb="52" eb="53">
      <t>イ</t>
    </rPh>
    <rPh sb="54" eb="55">
      <t>キ</t>
    </rPh>
    <rPh sb="56" eb="57">
      <t>ス</t>
    </rPh>
    <phoneticPr fontId="3"/>
  </si>
  <si>
    <r>
      <t>　 電力量料金は、単価と使用量の積を記載してください。</t>
    </r>
    <r>
      <rPr>
        <sz val="14"/>
        <color rgb="FFFF0000"/>
        <rFont val="ＭＳ Ｐゴシック"/>
        <family val="3"/>
        <charset val="128"/>
        <scheme val="minor"/>
      </rPr>
      <t>（小数点以下第３位を切り捨て）</t>
    </r>
    <rPh sb="2" eb="4">
      <t>デンリョク</t>
    </rPh>
    <rPh sb="4" eb="5">
      <t>リョウ</t>
    </rPh>
    <rPh sb="5" eb="7">
      <t>リョウキン</t>
    </rPh>
    <rPh sb="9" eb="11">
      <t>タンカ</t>
    </rPh>
    <rPh sb="12" eb="14">
      <t>シヨウ</t>
    </rPh>
    <rPh sb="14" eb="15">
      <t>リョウ</t>
    </rPh>
    <rPh sb="16" eb="17">
      <t>セキ</t>
    </rPh>
    <rPh sb="18" eb="20">
      <t>キサイ</t>
    </rPh>
    <phoneticPr fontId="3"/>
  </si>
  <si>
    <r>
      <t xml:space="preserve">   月額は、基本料金額、電力量料金、予備電力料金および自家発補給電力料金を合計した金額を記載してください。</t>
    </r>
    <r>
      <rPr>
        <sz val="14"/>
        <color rgb="FFFF0000"/>
        <rFont val="ＭＳ Ｐゴシック"/>
        <family val="3"/>
        <charset val="128"/>
        <scheme val="minor"/>
      </rPr>
      <t>（小数点以下切り捨て）</t>
    </r>
    <rPh sb="3" eb="4">
      <t>ゲツ</t>
    </rPh>
    <rPh sb="4" eb="5">
      <t>ガク</t>
    </rPh>
    <rPh sb="7" eb="9">
      <t>キホン</t>
    </rPh>
    <rPh sb="9" eb="11">
      <t>リョウキン</t>
    </rPh>
    <rPh sb="11" eb="12">
      <t>ガク</t>
    </rPh>
    <rPh sb="13" eb="15">
      <t>デンリョク</t>
    </rPh>
    <rPh sb="15" eb="16">
      <t>リョウ</t>
    </rPh>
    <rPh sb="16" eb="18">
      <t>リョウキン</t>
    </rPh>
    <rPh sb="19" eb="21">
      <t>ヨビ</t>
    </rPh>
    <rPh sb="21" eb="23">
      <t>デンリョク</t>
    </rPh>
    <rPh sb="23" eb="25">
      <t>リョウキン</t>
    </rPh>
    <rPh sb="28" eb="31">
      <t>ジカハツ</t>
    </rPh>
    <rPh sb="31" eb="33">
      <t>ホキュウ</t>
    </rPh>
    <rPh sb="33" eb="35">
      <t>デンリョク</t>
    </rPh>
    <rPh sb="35" eb="37">
      <t>リョウキン</t>
    </rPh>
    <rPh sb="38" eb="40">
      <t>ゴウケイ</t>
    </rPh>
    <rPh sb="42" eb="44">
      <t>キンガク</t>
    </rPh>
    <rPh sb="45" eb="47">
      <t>キサイ</t>
    </rPh>
    <phoneticPr fontId="3"/>
  </si>
  <si>
    <t>　 入札書に記載する金額は、月額の12か月分を合算した金額としてください。</t>
    <rPh sb="2" eb="4">
      <t>ニュウサツ</t>
    </rPh>
    <rPh sb="4" eb="5">
      <t>ショ</t>
    </rPh>
    <rPh sb="6" eb="8">
      <t>キサイ</t>
    </rPh>
    <rPh sb="10" eb="12">
      <t>キンガク</t>
    </rPh>
    <rPh sb="14" eb="15">
      <t>ゲツ</t>
    </rPh>
    <rPh sb="15" eb="16">
      <t>ガク</t>
    </rPh>
    <rPh sb="20" eb="21">
      <t>ゲツ</t>
    </rPh>
    <rPh sb="21" eb="22">
      <t>ブン</t>
    </rPh>
    <rPh sb="23" eb="25">
      <t>ガッサン</t>
    </rPh>
    <rPh sb="27" eb="29">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</si>
</sst>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Red]\(#,##0.00\)"/>
    <numFmt numFmtId="177" formatCode="0.000"/>
    <numFmt numFmtId="178" formatCode="#,##0_);[Red]\(#,##0\)"/>
    <numFmt numFmtId="179" formatCode="#,##0_ ;[Red]\-#,##0\ "/>
    <numFmt numFmtId="180" formatCode="#,##0.00_ ;[Red]\-#,##0.00\ "/>
  </numFmts>
  <fonts count="11"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name val="ＭＳ Ｐゴシック"/>
      <family val="2"/>
      <charset val="128"/>
      <scheme val="minor"/>
    </font>
    <font>
      <sz val="14"/>
      <color theme="1"/>
      <name val="ＭＳ Ｐゴシック"/>
      <family val="3"/>
      <charset val="128"/>
      <scheme val="minor"/>
    </font>
    <font>
      <b/>
      <sz val="14"/>
      <color rgb="FF0070C0"/>
      <name val="ＭＳ Ｐゴシック"/>
      <family val="3"/>
      <charset val="128"/>
      <scheme val="minor"/>
    </font>
    <font>
      <sz val="14"/>
      <color rgb="FFFF0000"/>
      <name val="ＭＳ Ｐゴシック"/>
      <family val="3"/>
      <charset val="128"/>
      <scheme val="minor"/>
    </font>
    <font>
      <b/>
      <sz val="14"/>
      <color theme="1"/>
      <name val="ＭＳ Ｐゴシック"/>
      <family val="3"/>
      <charset val="128"/>
      <scheme val="minor"/>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medium">
        <color auto="1"/>
      </left>
      <right style="medium">
        <color auto="1"/>
      </right>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ck">
        <color auto="1"/>
      </bottom>
      <diagonal/>
    </border>
    <border>
      <left style="medium">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style="medium">
        <color auto="1"/>
      </left>
      <right style="medium">
        <color auto="1"/>
      </right>
      <top/>
      <bottom style="thin">
        <color auto="1"/>
      </bottom>
      <diagonal/>
    </border>
    <border diagonalUp="1">
      <left style="thin">
        <color auto="1"/>
      </left>
      <right style="thin">
        <color auto="1"/>
      </right>
      <top/>
      <bottom style="thin">
        <color auto="1"/>
      </bottom>
      <diagonal style="thin">
        <color auto="1"/>
      </diagonal>
    </border>
    <border>
      <left style="medium">
        <color auto="1"/>
      </left>
      <right style="thin">
        <color auto="1"/>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1"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lignment vertical="center"/>
    </xf>
    <xf numFmtId="0" fontId="4" fillId="0" borderId="0" xfId="0" applyFont="1" applyBorder="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15" xfId="0" applyFont="1" applyBorder="1" applyAlignment="1">
      <alignment horizontal="center" vertical="center"/>
    </xf>
    <xf numFmtId="0" fontId="4" fillId="0" borderId="16" xfId="0" applyFont="1" applyBorder="1">
      <alignment vertical="center"/>
    </xf>
    <xf numFmtId="0" fontId="4" fillId="2" borderId="17" xfId="0" applyFont="1" applyFill="1" applyBorder="1" applyAlignment="1">
      <alignment horizontal="center" vertical="center"/>
    </xf>
    <xf numFmtId="40" fontId="7" fillId="3" borderId="18" xfId="1" applyNumberFormat="1" applyFont="1" applyFill="1" applyBorder="1">
      <alignment vertical="center"/>
    </xf>
    <xf numFmtId="176" fontId="7" fillId="3" borderId="18" xfId="0" applyNumberFormat="1" applyFont="1" applyFill="1" applyBorder="1">
      <alignment vertical="center"/>
    </xf>
    <xf numFmtId="176" fontId="7" fillId="3" borderId="19" xfId="0" applyNumberFormat="1" applyFont="1" applyFill="1" applyBorder="1">
      <alignment vertical="center"/>
    </xf>
    <xf numFmtId="2" fontId="7" fillId="3" borderId="20" xfId="0" applyNumberFormat="1" applyFont="1" applyFill="1" applyBorder="1">
      <alignment vertical="center"/>
    </xf>
    <xf numFmtId="177" fontId="7" fillId="3" borderId="20" xfId="0" applyNumberFormat="1" applyFont="1" applyFill="1" applyBorder="1">
      <alignment vertical="center"/>
    </xf>
    <xf numFmtId="0" fontId="6" fillId="0" borderId="21" xfId="0" applyFont="1" applyBorder="1" applyAlignment="1">
      <alignment horizontal="center" vertical="center"/>
    </xf>
    <xf numFmtId="0" fontId="7" fillId="3" borderId="22" xfId="0" applyFont="1" applyFill="1" applyBorder="1" applyAlignment="1">
      <alignment horizontal="center" vertical="center"/>
    </xf>
    <xf numFmtId="0" fontId="6" fillId="0" borderId="23" xfId="0" applyFont="1" applyBorder="1" applyAlignment="1">
      <alignment horizontal="center" vertical="center"/>
    </xf>
    <xf numFmtId="178" fontId="7" fillId="3" borderId="23" xfId="1" applyNumberFormat="1" applyFont="1" applyFill="1" applyBorder="1">
      <alignment vertical="center"/>
    </xf>
    <xf numFmtId="178" fontId="4" fillId="0" borderId="23" xfId="0" applyNumberFormat="1" applyFont="1" applyBorder="1">
      <alignment vertical="center"/>
    </xf>
    <xf numFmtId="178" fontId="6" fillId="0" borderId="23" xfId="1" applyNumberFormat="1" applyFont="1" applyBorder="1">
      <alignment vertical="center"/>
    </xf>
    <xf numFmtId="178" fontId="6" fillId="0" borderId="24" xfId="1" applyNumberFormat="1" applyFont="1" applyBorder="1">
      <alignment vertical="center"/>
    </xf>
    <xf numFmtId="38" fontId="7" fillId="3" borderId="23" xfId="1" applyNumberFormat="1" applyFont="1" applyFill="1" applyBorder="1">
      <alignment vertical="center"/>
    </xf>
    <xf numFmtId="38" fontId="6" fillId="0" borderId="25" xfId="1" applyFont="1" applyBorder="1">
      <alignment vertical="center"/>
    </xf>
    <xf numFmtId="0" fontId="0" fillId="0" borderId="15" xfId="0" applyBorder="1">
      <alignment vertical="center"/>
    </xf>
    <xf numFmtId="0" fontId="7" fillId="3" borderId="26" xfId="0" applyFont="1" applyFill="1" applyBorder="1" applyAlignment="1">
      <alignment horizontal="center" vertical="center"/>
    </xf>
    <xf numFmtId="0" fontId="6" fillId="0" borderId="27" xfId="0" applyFont="1" applyBorder="1" applyAlignment="1">
      <alignment horizontal="center" vertical="center"/>
    </xf>
    <xf numFmtId="1" fontId="6" fillId="0" borderId="27" xfId="1" applyNumberFormat="1" applyFont="1" applyBorder="1">
      <alignment vertical="center"/>
    </xf>
    <xf numFmtId="176" fontId="4" fillId="0" borderId="28" xfId="0" applyNumberFormat="1" applyFont="1" applyBorder="1">
      <alignment vertical="center"/>
    </xf>
    <xf numFmtId="176" fontId="4" fillId="0" borderId="29" xfId="0" applyNumberFormat="1" applyFont="1" applyBorder="1">
      <alignment vertical="center"/>
    </xf>
    <xf numFmtId="38" fontId="8" fillId="0" borderId="28" xfId="1" applyFont="1" applyBorder="1">
      <alignment vertical="center"/>
    </xf>
    <xf numFmtId="40" fontId="4" fillId="2" borderId="23" xfId="1" applyNumberFormat="1" applyFont="1" applyFill="1" applyBorder="1">
      <alignment vertical="center"/>
    </xf>
    <xf numFmtId="176" fontId="4" fillId="4" borderId="23" xfId="0" applyNumberFormat="1" applyFont="1" applyFill="1" applyBorder="1">
      <alignment vertical="center"/>
    </xf>
    <xf numFmtId="176" fontId="4" fillId="4" borderId="24" xfId="0" applyNumberFormat="1" applyFont="1" applyFill="1" applyBorder="1">
      <alignment vertical="center"/>
    </xf>
    <xf numFmtId="40" fontId="6" fillId="2" borderId="23" xfId="1" applyNumberFormat="1" applyFont="1" applyFill="1" applyBorder="1">
      <alignment vertical="center"/>
    </xf>
    <xf numFmtId="40" fontId="6" fillId="2" borderId="25" xfId="1" applyNumberFormat="1" applyFont="1" applyFill="1" applyBorder="1">
      <alignment vertical="center"/>
    </xf>
    <xf numFmtId="179" fontId="4" fillId="2" borderId="30" xfId="0" applyNumberFormat="1" applyFont="1" applyFill="1" applyBorder="1">
      <alignment vertical="center"/>
    </xf>
    <xf numFmtId="38" fontId="8" fillId="0" borderId="31" xfId="1" applyFont="1" applyBorder="1">
      <alignment vertical="center"/>
    </xf>
    <xf numFmtId="0" fontId="7" fillId="3" borderId="32" xfId="0" applyFont="1" applyFill="1" applyBorder="1" applyAlignment="1">
      <alignment horizontal="center" vertical="center"/>
    </xf>
    <xf numFmtId="0" fontId="6" fillId="0" borderId="11" xfId="0" applyFont="1" applyBorder="1" applyAlignment="1">
      <alignment horizontal="center" vertical="center"/>
    </xf>
    <xf numFmtId="40" fontId="4" fillId="2" borderId="11" xfId="1" applyNumberFormat="1" applyFont="1" applyFill="1" applyBorder="1">
      <alignment vertical="center"/>
    </xf>
    <xf numFmtId="176" fontId="4" fillId="4" borderId="11" xfId="0" applyNumberFormat="1" applyFont="1" applyFill="1" applyBorder="1">
      <alignment vertical="center"/>
    </xf>
    <xf numFmtId="176" fontId="4" fillId="4" borderId="12" xfId="0" applyNumberFormat="1" applyFont="1" applyFill="1" applyBorder="1">
      <alignment vertical="center"/>
    </xf>
    <xf numFmtId="40" fontId="6" fillId="2" borderId="33" xfId="1" applyNumberFormat="1" applyFont="1" applyFill="1" applyBorder="1">
      <alignment vertical="center"/>
    </xf>
    <xf numFmtId="179" fontId="4" fillId="2" borderId="15" xfId="0" applyNumberFormat="1" applyFont="1" applyFill="1" applyBorder="1">
      <alignment vertical="center"/>
    </xf>
    <xf numFmtId="0" fontId="7" fillId="3" borderId="22" xfId="0" applyFont="1" applyFill="1" applyBorder="1" applyAlignment="1">
      <alignment horizontal="center" vertical="top"/>
    </xf>
    <xf numFmtId="0" fontId="0" fillId="0" borderId="34" xfId="0" applyBorder="1">
      <alignment vertical="center"/>
    </xf>
    <xf numFmtId="0" fontId="7" fillId="3" borderId="26" xfId="0" applyFont="1" applyFill="1" applyBorder="1" applyAlignment="1">
      <alignment horizontal="center" vertical="top"/>
    </xf>
    <xf numFmtId="0" fontId="6" fillId="0" borderId="27" xfId="1" applyNumberFormat="1" applyFont="1" applyBorder="1">
      <alignment vertical="center"/>
    </xf>
    <xf numFmtId="0" fontId="4" fillId="0" borderId="15" xfId="0" applyFont="1" applyBorder="1">
      <alignment vertical="center"/>
    </xf>
    <xf numFmtId="176" fontId="4" fillId="0" borderId="23" xfId="0" applyNumberFormat="1" applyFont="1" applyBorder="1">
      <alignment vertical="center"/>
    </xf>
    <xf numFmtId="0" fontId="6" fillId="0" borderId="13" xfId="0" applyFont="1" applyBorder="1" applyAlignment="1">
      <alignment horizontal="center" vertical="center"/>
    </xf>
    <xf numFmtId="40" fontId="4" fillId="2" borderId="13" xfId="1" applyNumberFormat="1" applyFont="1" applyFill="1" applyBorder="1">
      <alignment vertical="center"/>
    </xf>
    <xf numFmtId="176" fontId="4" fillId="4" borderId="13" xfId="0" applyNumberFormat="1" applyFont="1" applyFill="1" applyBorder="1">
      <alignment vertical="center"/>
    </xf>
    <xf numFmtId="176" fontId="4" fillId="4" borderId="35" xfId="0" applyNumberFormat="1" applyFont="1" applyFill="1" applyBorder="1">
      <alignment vertical="center"/>
    </xf>
    <xf numFmtId="40" fontId="6" fillId="2" borderId="13" xfId="1" applyNumberFormat="1" applyFont="1" applyFill="1" applyBorder="1">
      <alignment vertical="center"/>
    </xf>
    <xf numFmtId="40" fontId="6" fillId="2" borderId="36" xfId="1" applyNumberFormat="1" applyFont="1" applyFill="1" applyBorder="1">
      <alignment vertical="center"/>
    </xf>
    <xf numFmtId="179" fontId="4" fillId="2" borderId="37" xfId="0" applyNumberFormat="1" applyFont="1" applyFill="1" applyBorder="1">
      <alignment vertical="center"/>
    </xf>
    <xf numFmtId="0" fontId="4" fillId="0" borderId="38" xfId="0" applyFont="1" applyBorder="1">
      <alignment vertical="center"/>
    </xf>
    <xf numFmtId="179" fontId="6" fillId="0" borderId="38" xfId="0" applyNumberFormat="1" applyFont="1" applyBorder="1">
      <alignment vertical="center"/>
    </xf>
    <xf numFmtId="0" fontId="6" fillId="0" borderId="0" xfId="0" applyFont="1" applyFill="1" applyBorder="1" applyAlignment="1">
      <alignment horizontal="left" vertical="center"/>
    </xf>
    <xf numFmtId="180" fontId="9" fillId="0" borderId="0" xfId="0" applyNumberFormat="1" applyFont="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029;&#32025;&#12305;&#22865;&#32004;&#38651;&#21147;&#12392;&#20104;&#23450;&#20351;&#29992;&#38651;&#21147;&#37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電力と予定使用電力量"/>
      <sheetName val="入札金額内訳書"/>
    </sheetNames>
    <sheetDataSet>
      <sheetData sheetId="0">
        <row r="3">
          <cell r="A3">
            <v>1550</v>
          </cell>
        </row>
        <row r="4">
          <cell r="I4">
            <v>80000</v>
          </cell>
          <cell r="J4">
            <v>93000</v>
          </cell>
          <cell r="K4">
            <v>78000</v>
          </cell>
        </row>
        <row r="5">
          <cell r="I5">
            <v>244000</v>
          </cell>
          <cell r="J5">
            <v>283000</v>
          </cell>
          <cell r="K5">
            <v>233000</v>
          </cell>
        </row>
        <row r="6">
          <cell r="C6">
            <v>171000</v>
          </cell>
          <cell r="D6">
            <v>160000</v>
          </cell>
          <cell r="E6">
            <v>180000</v>
          </cell>
          <cell r="F6">
            <v>172000</v>
          </cell>
          <cell r="G6">
            <v>188000</v>
          </cell>
          <cell r="H6">
            <v>298000</v>
          </cell>
          <cell r="L6">
            <v>221000</v>
          </cell>
          <cell r="M6">
            <v>163000</v>
          </cell>
          <cell r="N6">
            <v>166000</v>
          </cell>
        </row>
        <row r="7">
          <cell r="C7">
            <v>231000</v>
          </cell>
          <cell r="D7">
            <v>181000</v>
          </cell>
          <cell r="E7">
            <v>188000</v>
          </cell>
          <cell r="F7">
            <v>211000</v>
          </cell>
          <cell r="G7">
            <v>278000</v>
          </cell>
          <cell r="H7">
            <v>256000</v>
          </cell>
          <cell r="I7">
            <v>296000</v>
          </cell>
          <cell r="J7">
            <v>347000</v>
          </cell>
          <cell r="K7">
            <v>296000</v>
          </cell>
          <cell r="L7">
            <v>223000</v>
          </cell>
          <cell r="M7">
            <v>201000</v>
          </cell>
          <cell r="N7">
            <v>215000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8"/>
  <sheetViews>
    <sheetView tabSelected="1" zoomScale="85" zoomScaleNormal="85" workbookViewId="0">
      <selection activeCell="C5" sqref="C5"/>
    </sheetView>
  </sheetViews>
  <sheetFormatPr defaultRowHeight="13.5" x14ac:dyDescent="0.15"/>
  <cols>
    <col min="1" max="1" width="11.125" customWidth="1"/>
    <col min="2" max="2" width="16.25" customWidth="1"/>
    <col min="3" max="9" width="20.75" customWidth="1"/>
    <col min="10" max="10" width="26.125" customWidth="1"/>
  </cols>
  <sheetData>
    <row r="1" spans="1:10" ht="30.75" customHeight="1" thickBot="1" x14ac:dyDescent="0.2">
      <c r="A1" s="1" t="s">
        <v>0</v>
      </c>
      <c r="B1" s="2"/>
      <c r="C1" s="2"/>
      <c r="D1" s="2"/>
      <c r="E1" s="2"/>
      <c r="F1" s="2"/>
      <c r="G1" s="2"/>
      <c r="H1" s="2"/>
      <c r="I1" s="2"/>
    </row>
    <row r="2" spans="1:10" ht="25.5" customHeight="1" x14ac:dyDescent="0.15">
      <c r="A2" s="3"/>
      <c r="B2" s="4"/>
      <c r="C2" s="5" t="s">
        <v>1</v>
      </c>
      <c r="D2" s="6" t="s">
        <v>2</v>
      </c>
      <c r="E2" s="6"/>
      <c r="F2" s="6"/>
      <c r="G2" s="7"/>
      <c r="H2" s="8" t="s">
        <v>3</v>
      </c>
      <c r="I2" s="9" t="s">
        <v>4</v>
      </c>
      <c r="J2" s="10" t="s">
        <v>5</v>
      </c>
    </row>
    <row r="3" spans="1:10" ht="47.25" customHeight="1" thickBot="1" x14ac:dyDescent="0.2">
      <c r="A3" s="11"/>
      <c r="B3" s="12"/>
      <c r="C3" s="13" t="s">
        <v>6</v>
      </c>
      <c r="D3" s="14" t="s">
        <v>7</v>
      </c>
      <c r="E3" s="14" t="s">
        <v>8</v>
      </c>
      <c r="F3" s="14" t="s">
        <v>9</v>
      </c>
      <c r="G3" s="15" t="s">
        <v>10</v>
      </c>
      <c r="H3" s="16" t="s">
        <v>11</v>
      </c>
      <c r="I3" s="17" t="s">
        <v>12</v>
      </c>
      <c r="J3" s="18"/>
    </row>
    <row r="4" spans="1:10" ht="24" customHeight="1" thickBot="1" x14ac:dyDescent="0.2">
      <c r="A4" s="19"/>
      <c r="B4" s="20" t="s">
        <v>13</v>
      </c>
      <c r="C4" s="21"/>
      <c r="D4" s="22"/>
      <c r="E4" s="22"/>
      <c r="F4" s="22"/>
      <c r="G4" s="23"/>
      <c r="H4" s="24"/>
      <c r="I4" s="25"/>
      <c r="J4" s="26"/>
    </row>
    <row r="5" spans="1:10" ht="24" customHeight="1" x14ac:dyDescent="0.15">
      <c r="A5" s="27" t="s">
        <v>14</v>
      </c>
      <c r="B5" s="28" t="s">
        <v>15</v>
      </c>
      <c r="C5" s="29">
        <f>[1]契約電力と予定使用電力量!A3</f>
        <v>1550</v>
      </c>
      <c r="D5" s="30">
        <v>0</v>
      </c>
      <c r="E5" s="30">
        <v>0</v>
      </c>
      <c r="F5" s="31">
        <f>[1]契約電力と予定使用電力量!C6</f>
        <v>171000</v>
      </c>
      <c r="G5" s="32">
        <f>[1]契約電力と予定使用電力量!C7</f>
        <v>231000</v>
      </c>
      <c r="H5" s="33">
        <f>C5</f>
        <v>1550</v>
      </c>
      <c r="I5" s="34">
        <v>350</v>
      </c>
      <c r="J5" s="35"/>
    </row>
    <row r="6" spans="1:10" ht="24" customHeight="1" x14ac:dyDescent="0.15">
      <c r="A6" s="36"/>
      <c r="B6" s="37" t="s">
        <v>16</v>
      </c>
      <c r="C6" s="38">
        <v>100</v>
      </c>
      <c r="D6" s="39"/>
      <c r="E6" s="39"/>
      <c r="F6" s="39"/>
      <c r="G6" s="40"/>
      <c r="H6" s="41"/>
      <c r="I6" s="34">
        <v>85</v>
      </c>
      <c r="J6" s="35"/>
    </row>
    <row r="7" spans="1:10" ht="24" customHeight="1" thickBot="1" x14ac:dyDescent="0.2">
      <c r="A7" s="36"/>
      <c r="B7" s="28" t="s">
        <v>17</v>
      </c>
      <c r="C7" s="42"/>
      <c r="D7" s="43"/>
      <c r="E7" s="43"/>
      <c r="F7" s="43"/>
      <c r="G7" s="44"/>
      <c r="H7" s="45"/>
      <c r="I7" s="46"/>
      <c r="J7" s="47"/>
    </row>
    <row r="8" spans="1:10" ht="24" customHeight="1" x14ac:dyDescent="0.15">
      <c r="A8" s="27" t="s">
        <v>18</v>
      </c>
      <c r="B8" s="28" t="s">
        <v>15</v>
      </c>
      <c r="C8" s="29">
        <f>C5</f>
        <v>1550</v>
      </c>
      <c r="D8" s="30">
        <v>0</v>
      </c>
      <c r="E8" s="30">
        <v>0</v>
      </c>
      <c r="F8" s="31">
        <f>[1]契約電力と予定使用電力量!D6</f>
        <v>160000</v>
      </c>
      <c r="G8" s="32">
        <f>[1]契約電力と予定使用電力量!D7</f>
        <v>181000</v>
      </c>
      <c r="H8" s="33">
        <f>C8</f>
        <v>1550</v>
      </c>
      <c r="I8" s="34">
        <v>350</v>
      </c>
      <c r="J8" s="35"/>
    </row>
    <row r="9" spans="1:10" ht="24" customHeight="1" x14ac:dyDescent="0.15">
      <c r="A9" s="36"/>
      <c r="B9" s="37" t="s">
        <v>16</v>
      </c>
      <c r="C9" s="38">
        <v>100</v>
      </c>
      <c r="D9" s="39"/>
      <c r="E9" s="39"/>
      <c r="F9" s="39"/>
      <c r="G9" s="40"/>
      <c r="H9" s="41"/>
      <c r="I9" s="34">
        <v>85</v>
      </c>
      <c r="J9" s="35"/>
    </row>
    <row r="10" spans="1:10" ht="24" customHeight="1" thickBot="1" x14ac:dyDescent="0.2">
      <c r="A10" s="36"/>
      <c r="B10" s="28" t="s">
        <v>17</v>
      </c>
      <c r="C10" s="42"/>
      <c r="D10" s="43"/>
      <c r="E10" s="43"/>
      <c r="F10" s="43"/>
      <c r="G10" s="44"/>
      <c r="H10" s="45"/>
      <c r="I10" s="46"/>
      <c r="J10" s="47"/>
    </row>
    <row r="11" spans="1:10" ht="24" customHeight="1" x14ac:dyDescent="0.15">
      <c r="A11" s="27" t="s">
        <v>19</v>
      </c>
      <c r="B11" s="28" t="s">
        <v>20</v>
      </c>
      <c r="C11" s="29">
        <f>C8</f>
        <v>1550</v>
      </c>
      <c r="D11" s="30">
        <v>0</v>
      </c>
      <c r="E11" s="30">
        <v>0</v>
      </c>
      <c r="F11" s="31">
        <f>[1]契約電力と予定使用電力量!E6</f>
        <v>180000</v>
      </c>
      <c r="G11" s="32">
        <f>[1]契約電力と予定使用電力量!E7</f>
        <v>188000</v>
      </c>
      <c r="H11" s="33">
        <f>C11</f>
        <v>1550</v>
      </c>
      <c r="I11" s="34">
        <v>350</v>
      </c>
      <c r="J11" s="35"/>
    </row>
    <row r="12" spans="1:10" ht="24" customHeight="1" x14ac:dyDescent="0.15">
      <c r="A12" s="36"/>
      <c r="B12" s="37" t="s">
        <v>16</v>
      </c>
      <c r="C12" s="38">
        <v>100</v>
      </c>
      <c r="D12" s="39"/>
      <c r="E12" s="39"/>
      <c r="F12" s="39"/>
      <c r="G12" s="40"/>
      <c r="H12" s="48"/>
      <c r="I12" s="34">
        <v>85</v>
      </c>
      <c r="J12" s="35"/>
    </row>
    <row r="13" spans="1:10" ht="24" customHeight="1" thickBot="1" x14ac:dyDescent="0.2">
      <c r="A13" s="49"/>
      <c r="B13" s="50" t="s">
        <v>17</v>
      </c>
      <c r="C13" s="51"/>
      <c r="D13" s="52"/>
      <c r="E13" s="52"/>
      <c r="F13" s="52"/>
      <c r="G13" s="53"/>
      <c r="H13" s="45"/>
      <c r="I13" s="54"/>
      <c r="J13" s="55"/>
    </row>
    <row r="14" spans="1:10" ht="24" customHeight="1" x14ac:dyDescent="0.15">
      <c r="A14" s="56" t="s">
        <v>21</v>
      </c>
      <c r="B14" s="28" t="s">
        <v>15</v>
      </c>
      <c r="C14" s="29">
        <f>C11</f>
        <v>1550</v>
      </c>
      <c r="D14" s="30">
        <v>0</v>
      </c>
      <c r="E14" s="30">
        <v>0</v>
      </c>
      <c r="F14" s="31">
        <f>[1]契約電力と予定使用電力量!F6</f>
        <v>172000</v>
      </c>
      <c r="G14" s="32">
        <f>[1]契約電力と予定使用電力量!F7</f>
        <v>211000</v>
      </c>
      <c r="H14" s="33">
        <f>C14</f>
        <v>1550</v>
      </c>
      <c r="I14" s="34">
        <v>350</v>
      </c>
      <c r="J14" s="57"/>
    </row>
    <row r="15" spans="1:10" ht="24" customHeight="1" x14ac:dyDescent="0.15">
      <c r="A15" s="58"/>
      <c r="B15" s="37" t="s">
        <v>16</v>
      </c>
      <c r="C15" s="59">
        <v>100</v>
      </c>
      <c r="D15" s="39"/>
      <c r="E15" s="39"/>
      <c r="F15" s="39"/>
      <c r="G15" s="40"/>
      <c r="H15" s="48"/>
      <c r="I15" s="34">
        <v>85</v>
      </c>
      <c r="J15" s="35"/>
    </row>
    <row r="16" spans="1:10" ht="24" customHeight="1" thickBot="1" x14ac:dyDescent="0.2">
      <c r="A16" s="58"/>
      <c r="B16" s="28" t="s">
        <v>17</v>
      </c>
      <c r="C16" s="42"/>
      <c r="D16" s="43"/>
      <c r="E16" s="43"/>
      <c r="F16" s="43"/>
      <c r="G16" s="44"/>
      <c r="H16" s="45"/>
      <c r="I16" s="46"/>
      <c r="J16" s="47"/>
    </row>
    <row r="17" spans="1:10" ht="24" customHeight="1" x14ac:dyDescent="0.15">
      <c r="A17" s="27" t="s">
        <v>22</v>
      </c>
      <c r="B17" s="28" t="s">
        <v>15</v>
      </c>
      <c r="C17" s="29">
        <f>C14</f>
        <v>1550</v>
      </c>
      <c r="D17" s="30">
        <v>0</v>
      </c>
      <c r="E17" s="30">
        <v>0</v>
      </c>
      <c r="F17" s="31">
        <f>[1]契約電力と予定使用電力量!G6</f>
        <v>188000</v>
      </c>
      <c r="G17" s="32">
        <f>[1]契約電力と予定使用電力量!G7</f>
        <v>278000</v>
      </c>
      <c r="H17" s="33">
        <f>C17</f>
        <v>1550</v>
      </c>
      <c r="I17" s="34">
        <v>350</v>
      </c>
      <c r="J17" s="35"/>
    </row>
    <row r="18" spans="1:10" ht="24" customHeight="1" x14ac:dyDescent="0.15">
      <c r="A18" s="36"/>
      <c r="B18" s="37" t="s">
        <v>16</v>
      </c>
      <c r="C18" s="38">
        <v>100</v>
      </c>
      <c r="D18" s="39"/>
      <c r="E18" s="39"/>
      <c r="F18" s="39"/>
      <c r="G18" s="40"/>
      <c r="H18" s="48"/>
      <c r="I18" s="34">
        <v>85</v>
      </c>
      <c r="J18" s="35"/>
    </row>
    <row r="19" spans="1:10" ht="24" customHeight="1" thickBot="1" x14ac:dyDescent="0.2">
      <c r="A19" s="36"/>
      <c r="B19" s="28" t="s">
        <v>17</v>
      </c>
      <c r="C19" s="42"/>
      <c r="D19" s="43"/>
      <c r="E19" s="43"/>
      <c r="F19" s="43"/>
      <c r="G19" s="44"/>
      <c r="H19" s="45"/>
      <c r="I19" s="46"/>
      <c r="J19" s="47"/>
    </row>
    <row r="20" spans="1:10" ht="24" customHeight="1" x14ac:dyDescent="0.15">
      <c r="A20" s="27" t="s">
        <v>23</v>
      </c>
      <c r="B20" s="28" t="s">
        <v>15</v>
      </c>
      <c r="C20" s="29">
        <f>C17</f>
        <v>1550</v>
      </c>
      <c r="D20" s="30">
        <v>0</v>
      </c>
      <c r="E20" s="30">
        <v>0</v>
      </c>
      <c r="F20" s="31">
        <f>[1]契約電力と予定使用電力量!H6</f>
        <v>298000</v>
      </c>
      <c r="G20" s="32">
        <f>[1]契約電力と予定使用電力量!H7</f>
        <v>256000</v>
      </c>
      <c r="H20" s="33">
        <f>C20</f>
        <v>1550</v>
      </c>
      <c r="I20" s="34">
        <v>350</v>
      </c>
      <c r="J20" s="60"/>
    </row>
    <row r="21" spans="1:10" ht="24" customHeight="1" x14ac:dyDescent="0.15">
      <c r="A21" s="36"/>
      <c r="B21" s="37" t="s">
        <v>16</v>
      </c>
      <c r="C21" s="38">
        <v>100</v>
      </c>
      <c r="D21" s="39"/>
      <c r="E21" s="39"/>
      <c r="F21" s="39"/>
      <c r="G21" s="40"/>
      <c r="H21" s="48"/>
      <c r="I21" s="34">
        <v>85</v>
      </c>
      <c r="J21" s="60"/>
    </row>
    <row r="22" spans="1:10" ht="24" customHeight="1" thickBot="1" x14ac:dyDescent="0.2">
      <c r="A22" s="36"/>
      <c r="B22" s="28" t="s">
        <v>17</v>
      </c>
      <c r="C22" s="42"/>
      <c r="D22" s="43"/>
      <c r="E22" s="43"/>
      <c r="F22" s="43"/>
      <c r="G22" s="44"/>
      <c r="H22" s="45"/>
      <c r="I22" s="46"/>
      <c r="J22" s="47"/>
    </row>
    <row r="23" spans="1:10" ht="24" customHeight="1" x14ac:dyDescent="0.15">
      <c r="A23" s="27" t="s">
        <v>24</v>
      </c>
      <c r="B23" s="28" t="s">
        <v>15</v>
      </c>
      <c r="C23" s="29">
        <f>C20</f>
        <v>1550</v>
      </c>
      <c r="D23" s="31">
        <f>[1]契約電力と予定使用電力量!I4</f>
        <v>80000</v>
      </c>
      <c r="E23" s="31">
        <f>[1]契約電力と予定使用電力量!I5</f>
        <v>244000</v>
      </c>
      <c r="F23" s="31">
        <v>0</v>
      </c>
      <c r="G23" s="32">
        <f>[1]契約電力と予定使用電力量!I7</f>
        <v>296000</v>
      </c>
      <c r="H23" s="33">
        <f>C23</f>
        <v>1550</v>
      </c>
      <c r="I23" s="34">
        <v>350</v>
      </c>
      <c r="J23" s="60"/>
    </row>
    <row r="24" spans="1:10" ht="24" customHeight="1" x14ac:dyDescent="0.15">
      <c r="A24" s="36"/>
      <c r="B24" s="37" t="s">
        <v>16</v>
      </c>
      <c r="C24" s="38">
        <v>100</v>
      </c>
      <c r="D24" s="39"/>
      <c r="E24" s="39"/>
      <c r="F24" s="39"/>
      <c r="G24" s="40"/>
      <c r="H24" s="48"/>
      <c r="I24" s="34">
        <v>85</v>
      </c>
      <c r="J24" s="60"/>
    </row>
    <row r="25" spans="1:10" ht="24" customHeight="1" thickBot="1" x14ac:dyDescent="0.2">
      <c r="A25" s="36"/>
      <c r="B25" s="28" t="s">
        <v>17</v>
      </c>
      <c r="C25" s="42"/>
      <c r="D25" s="43"/>
      <c r="E25" s="43"/>
      <c r="F25" s="43"/>
      <c r="G25" s="44"/>
      <c r="H25" s="45"/>
      <c r="I25" s="46"/>
      <c r="J25" s="47"/>
    </row>
    <row r="26" spans="1:10" ht="24" customHeight="1" x14ac:dyDescent="0.15">
      <c r="A26" s="27" t="s">
        <v>25</v>
      </c>
      <c r="B26" s="28" t="s">
        <v>15</v>
      </c>
      <c r="C26" s="29">
        <f>C23</f>
        <v>1550</v>
      </c>
      <c r="D26" s="31">
        <f>[1]契約電力と予定使用電力量!J4</f>
        <v>93000</v>
      </c>
      <c r="E26" s="31">
        <f>[1]契約電力と予定使用電力量!J5</f>
        <v>283000</v>
      </c>
      <c r="F26" s="31">
        <v>0</v>
      </c>
      <c r="G26" s="32">
        <f>[1]契約電力と予定使用電力量!J7</f>
        <v>347000</v>
      </c>
      <c r="H26" s="33">
        <f>C26</f>
        <v>1550</v>
      </c>
      <c r="I26" s="34">
        <v>350</v>
      </c>
      <c r="J26" s="60"/>
    </row>
    <row r="27" spans="1:10" ht="24" customHeight="1" x14ac:dyDescent="0.15">
      <c r="A27" s="36"/>
      <c r="B27" s="37" t="s">
        <v>16</v>
      </c>
      <c r="C27" s="38">
        <v>100</v>
      </c>
      <c r="D27" s="39"/>
      <c r="E27" s="39"/>
      <c r="F27" s="39"/>
      <c r="G27" s="40"/>
      <c r="H27" s="48"/>
      <c r="I27" s="34">
        <v>85</v>
      </c>
      <c r="J27" s="60"/>
    </row>
    <row r="28" spans="1:10" ht="24" customHeight="1" thickBot="1" x14ac:dyDescent="0.2">
      <c r="A28" s="36"/>
      <c r="B28" s="28" t="s">
        <v>17</v>
      </c>
      <c r="C28" s="42"/>
      <c r="D28" s="43"/>
      <c r="E28" s="43"/>
      <c r="F28" s="43"/>
      <c r="G28" s="44"/>
      <c r="H28" s="45"/>
      <c r="I28" s="46"/>
      <c r="J28" s="47"/>
    </row>
    <row r="29" spans="1:10" ht="24" customHeight="1" x14ac:dyDescent="0.15">
      <c r="A29" s="27" t="s">
        <v>26</v>
      </c>
      <c r="B29" s="28" t="s">
        <v>15</v>
      </c>
      <c r="C29" s="29">
        <f>C26</f>
        <v>1550</v>
      </c>
      <c r="D29" s="31">
        <f>[1]契約電力と予定使用電力量!K4</f>
        <v>78000</v>
      </c>
      <c r="E29" s="31">
        <f>[1]契約電力と予定使用電力量!K5</f>
        <v>233000</v>
      </c>
      <c r="F29" s="31">
        <v>0</v>
      </c>
      <c r="G29" s="32">
        <f>[1]契約電力と予定使用電力量!K7</f>
        <v>296000</v>
      </c>
      <c r="H29" s="33">
        <f>C29</f>
        <v>1550</v>
      </c>
      <c r="I29" s="34">
        <v>350</v>
      </c>
      <c r="J29" s="60"/>
    </row>
    <row r="30" spans="1:10" ht="24" customHeight="1" x14ac:dyDescent="0.15">
      <c r="A30" s="36"/>
      <c r="B30" s="37" t="s">
        <v>16</v>
      </c>
      <c r="C30" s="38">
        <v>100</v>
      </c>
      <c r="D30" s="39"/>
      <c r="E30" s="39"/>
      <c r="F30" s="39"/>
      <c r="G30" s="40"/>
      <c r="H30" s="48"/>
      <c r="I30" s="34">
        <v>85</v>
      </c>
      <c r="J30" s="60"/>
    </row>
    <row r="31" spans="1:10" ht="24" customHeight="1" thickBot="1" x14ac:dyDescent="0.2">
      <c r="A31" s="36"/>
      <c r="B31" s="28" t="s">
        <v>17</v>
      </c>
      <c r="C31" s="42"/>
      <c r="D31" s="43"/>
      <c r="E31" s="43"/>
      <c r="F31" s="43"/>
      <c r="G31" s="44"/>
      <c r="H31" s="45"/>
      <c r="I31" s="46"/>
      <c r="J31" s="47"/>
    </row>
    <row r="32" spans="1:10" ht="24" customHeight="1" x14ac:dyDescent="0.15">
      <c r="A32" s="27" t="s">
        <v>27</v>
      </c>
      <c r="B32" s="28" t="s">
        <v>28</v>
      </c>
      <c r="C32" s="29">
        <f>C29</f>
        <v>1550</v>
      </c>
      <c r="D32" s="30">
        <v>0</v>
      </c>
      <c r="E32" s="31">
        <v>0</v>
      </c>
      <c r="F32" s="31">
        <f>[1]契約電力と予定使用電力量!L6</f>
        <v>221000</v>
      </c>
      <c r="G32" s="32">
        <f>[1]契約電力と予定使用電力量!L7</f>
        <v>223000</v>
      </c>
      <c r="H32" s="33">
        <f>C32</f>
        <v>1550</v>
      </c>
      <c r="I32" s="34">
        <v>350</v>
      </c>
      <c r="J32" s="60"/>
    </row>
    <row r="33" spans="1:10" ht="24" customHeight="1" x14ac:dyDescent="0.15">
      <c r="A33" s="36"/>
      <c r="B33" s="37" t="s">
        <v>16</v>
      </c>
      <c r="C33" s="38">
        <v>100</v>
      </c>
      <c r="D33" s="61"/>
      <c r="E33" s="39"/>
      <c r="F33" s="39"/>
      <c r="G33" s="40"/>
      <c r="H33" s="48"/>
      <c r="I33" s="34">
        <v>85</v>
      </c>
      <c r="J33" s="60"/>
    </row>
    <row r="34" spans="1:10" ht="24" customHeight="1" thickBot="1" x14ac:dyDescent="0.2">
      <c r="A34" s="36"/>
      <c r="B34" s="28" t="s">
        <v>17</v>
      </c>
      <c r="C34" s="42"/>
      <c r="D34" s="43"/>
      <c r="E34" s="43"/>
      <c r="F34" s="43"/>
      <c r="G34" s="44"/>
      <c r="H34" s="45"/>
      <c r="I34" s="46"/>
      <c r="J34" s="47"/>
    </row>
    <row r="35" spans="1:10" ht="24" customHeight="1" x14ac:dyDescent="0.15">
      <c r="A35" s="27" t="s">
        <v>29</v>
      </c>
      <c r="B35" s="28" t="s">
        <v>30</v>
      </c>
      <c r="C35" s="29">
        <f>C32</f>
        <v>1550</v>
      </c>
      <c r="D35" s="30">
        <v>0</v>
      </c>
      <c r="E35" s="30">
        <v>0</v>
      </c>
      <c r="F35" s="31">
        <f>[1]契約電力と予定使用電力量!M6</f>
        <v>163000</v>
      </c>
      <c r="G35" s="32">
        <f>[1]契約電力と予定使用電力量!M7</f>
        <v>201000</v>
      </c>
      <c r="H35" s="33">
        <f>C35</f>
        <v>1550</v>
      </c>
      <c r="I35" s="34">
        <v>350</v>
      </c>
      <c r="J35" s="60"/>
    </row>
    <row r="36" spans="1:10" ht="24" customHeight="1" x14ac:dyDescent="0.15">
      <c r="A36" s="36"/>
      <c r="B36" s="37" t="s">
        <v>16</v>
      </c>
      <c r="C36" s="38">
        <v>100</v>
      </c>
      <c r="D36" s="39"/>
      <c r="E36" s="39"/>
      <c r="F36" s="39"/>
      <c r="G36" s="40"/>
      <c r="H36" s="48"/>
      <c r="I36" s="34">
        <v>85</v>
      </c>
      <c r="J36" s="60"/>
    </row>
    <row r="37" spans="1:10" ht="24" customHeight="1" thickBot="1" x14ac:dyDescent="0.2">
      <c r="A37" s="36"/>
      <c r="B37" s="28" t="s">
        <v>17</v>
      </c>
      <c r="C37" s="42"/>
      <c r="D37" s="43"/>
      <c r="E37" s="43"/>
      <c r="F37" s="43"/>
      <c r="G37" s="44"/>
      <c r="H37" s="45"/>
      <c r="I37" s="46"/>
      <c r="J37" s="47"/>
    </row>
    <row r="38" spans="1:10" ht="24" customHeight="1" x14ac:dyDescent="0.15">
      <c r="A38" s="27" t="s">
        <v>31</v>
      </c>
      <c r="B38" s="28" t="s">
        <v>32</v>
      </c>
      <c r="C38" s="29">
        <f>C35</f>
        <v>1550</v>
      </c>
      <c r="D38" s="30">
        <v>0</v>
      </c>
      <c r="E38" s="30">
        <v>0</v>
      </c>
      <c r="F38" s="30">
        <f>[1]契約電力と予定使用電力量!N6</f>
        <v>166000</v>
      </c>
      <c r="G38" s="32">
        <f>[1]契約電力と予定使用電力量!N7</f>
        <v>215000</v>
      </c>
      <c r="H38" s="33">
        <f>C38</f>
        <v>1550</v>
      </c>
      <c r="I38" s="34">
        <v>350</v>
      </c>
      <c r="J38" s="60"/>
    </row>
    <row r="39" spans="1:10" ht="24" customHeight="1" x14ac:dyDescent="0.15">
      <c r="A39" s="36"/>
      <c r="B39" s="37" t="s">
        <v>16</v>
      </c>
      <c r="C39" s="38">
        <v>100</v>
      </c>
      <c r="D39" s="39"/>
      <c r="E39" s="39"/>
      <c r="F39" s="39"/>
      <c r="G39" s="40"/>
      <c r="H39" s="48"/>
      <c r="I39" s="34">
        <v>85</v>
      </c>
      <c r="J39" s="60"/>
    </row>
    <row r="40" spans="1:10" ht="24" customHeight="1" thickBot="1" x14ac:dyDescent="0.2">
      <c r="A40" s="49"/>
      <c r="B40" s="62" t="s">
        <v>17</v>
      </c>
      <c r="C40" s="63"/>
      <c r="D40" s="64"/>
      <c r="E40" s="64"/>
      <c r="F40" s="64"/>
      <c r="G40" s="65"/>
      <c r="H40" s="66"/>
      <c r="I40" s="67"/>
      <c r="J40" s="68"/>
    </row>
    <row r="41" spans="1:10" ht="14.25" thickBot="1" x14ac:dyDescent="0.2"/>
    <row r="42" spans="1:10" ht="30" customHeight="1" thickBot="1" x14ac:dyDescent="0.2">
      <c r="I42" s="69" t="s">
        <v>33</v>
      </c>
      <c r="J42" s="70"/>
    </row>
    <row r="43" spans="1:10" ht="30.75" customHeight="1" x14ac:dyDescent="0.15">
      <c r="A43" s="71" t="s">
        <v>34</v>
      </c>
      <c r="B43" s="71"/>
      <c r="C43" s="71"/>
      <c r="D43" s="71"/>
      <c r="E43" s="71"/>
      <c r="F43" s="71"/>
      <c r="G43" s="71"/>
      <c r="H43" s="71"/>
      <c r="J43" s="72"/>
    </row>
    <row r="44" spans="1:10" ht="30.75" customHeight="1" x14ac:dyDescent="0.15">
      <c r="A44" s="73" t="s">
        <v>35</v>
      </c>
      <c r="B44" s="74"/>
      <c r="C44" s="74"/>
      <c r="D44" s="74"/>
      <c r="E44" s="74"/>
      <c r="F44" s="74"/>
      <c r="G44" s="74"/>
      <c r="H44" s="74"/>
      <c r="J44" s="72"/>
    </row>
    <row r="45" spans="1:10" ht="30.75" customHeight="1" x14ac:dyDescent="0.15">
      <c r="A45" s="2" t="s">
        <v>36</v>
      </c>
      <c r="J45" s="75"/>
    </row>
    <row r="46" spans="1:10" ht="30.75" customHeight="1" x14ac:dyDescent="0.15">
      <c r="A46" s="2" t="s">
        <v>37</v>
      </c>
      <c r="J46" s="76"/>
    </row>
    <row r="47" spans="1:10" ht="30.75" customHeight="1" x14ac:dyDescent="0.15">
      <c r="A47" s="2" t="s">
        <v>38</v>
      </c>
    </row>
    <row r="48" spans="1:10" ht="30.75" customHeight="1" x14ac:dyDescent="0.15">
      <c r="A48" s="2" t="s">
        <v>39</v>
      </c>
    </row>
  </sheetData>
  <mergeCells count="5">
    <mergeCell ref="D2:G2"/>
    <mergeCell ref="J2:J4"/>
    <mergeCell ref="A14:A16"/>
    <mergeCell ref="A43:H43"/>
    <mergeCell ref="J43:J45"/>
  </mergeCells>
  <phoneticPr fontId="3"/>
  <pageMargins left="0.7" right="0.7" top="0.75" bottom="0.75" header="0.3" footer="0.3"/>
  <pageSetup paperSize="9" scale="4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入札金額内訳書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2021-10-15T07:04:17Z</dcterms:created>
  <dcterms:modified xsi:type="dcterms:W3CDTF">2021-10-15T07:04:54Z</dcterms:modified>
</cp:coreProperties>
</file>